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750" activeTab="0"/>
  </bookViews>
  <sheets>
    <sheet name="2015" sheetId="1" r:id="rId1"/>
    <sheet name="Φύλλο2" sheetId="2" r:id="rId2"/>
    <sheet name="Φύλλο3" sheetId="3" r:id="rId3"/>
  </sheets>
  <definedNames>
    <definedName name="_xlnm.Print_Area" localSheetId="0">'2015'!$A$1:$O$47</definedName>
  </definedNames>
  <calcPr fullCalcOnLoad="1"/>
</workbook>
</file>

<file path=xl/sharedStrings.xml><?xml version="1.0" encoding="utf-8"?>
<sst xmlns="http://schemas.openxmlformats.org/spreadsheetml/2006/main" count="102" uniqueCount="74">
  <si>
    <t>ΣΤΥΛΙΑΝΟΥ ΝΙΚΑΝΔΡΟΣ</t>
  </si>
  <si>
    <t>ΤΡΙΑΝΤΑΦΥΛΛΟΥ ΓΕΩΡΓΙΟΣ</t>
  </si>
  <si>
    <t>ΣΟΛΟΜΩΝΙΔΗΣ ΑΠΟΣΤΟΛΟΣ</t>
  </si>
  <si>
    <t>ΘΕΟΔΩΡΙΔΟΥ ΜΑΡΚΕΛ-ΘΕΟΠ</t>
  </si>
  <si>
    <t>ΟΝΟΜΑΤΕΠΩΝΥΜΟ</t>
  </si>
  <si>
    <t>ΑΞΙΟΛΟΓΗΣΗΣ</t>
  </si>
  <si>
    <t>Ε.Γ.</t>
  </si>
  <si>
    <t>Α/Α</t>
  </si>
  <si>
    <t>ΑΘΛΗΤΕΣ ΠΟΥ ΑΓΩΝΙΣΤΗΚΑΝ</t>
  </si>
  <si>
    <t xml:space="preserve"> -</t>
  </si>
  <si>
    <r>
      <t xml:space="preserve">ΣΥΝΤΕΛΕΣΤΗΣ ΒΑΘΜΩΝ   </t>
    </r>
    <r>
      <rPr>
        <b/>
        <sz val="9"/>
        <color indexed="8"/>
        <rFont val="Wingdings"/>
        <family val="0"/>
      </rPr>
      <t>è</t>
    </r>
  </si>
  <si>
    <t>ΠΑΝΑΓΙΩΤΙΔΟΥ ΕΥΑΓΓΕΛΙΑ</t>
  </si>
  <si>
    <t>ΔΕΛΗΓΕΩΡΓΑΚΗΣ ΚΩΝ/ΝΟΣ</t>
  </si>
  <si>
    <t>ΡΟΥΣΟΜΑΝΗΣ ΑΘΑΝΑΣΙΟΣ</t>
  </si>
  <si>
    <t>ΣΠΑΝΟΣ ΜΑΡΙΟΣ</t>
  </si>
  <si>
    <t>ΔΟΣΙΟΥ ΑΝΝΑ</t>
  </si>
  <si>
    <t>ΛΑΜΠΡΙΑΝΙΔΟΥ ΕΡΜΙΟΝΗ</t>
  </si>
  <si>
    <t>**</t>
  </si>
  <si>
    <t>ΔΙΑΣΥΛΛ</t>
  </si>
  <si>
    <t>ΣΥΝΕΙΣΦΟΡΑ</t>
  </si>
  <si>
    <t>ΣΥΝΤΕΛΕΣΤΗΣ ΠΑΝΕΛ.  ΠΡΩΤ/ΤΩΝ</t>
  </si>
  <si>
    <t>ΣΥΝΤΕΛΕΣΤΗΣ ΔΙΑΣΥΛ/ΚΩΝ</t>
  </si>
  <si>
    <t>ΠΑΝΕΛ.</t>
  </si>
  <si>
    <t>ΣΕ ΜΟΝΑΔΕΣ</t>
  </si>
  <si>
    <t>ΣΥΝΟΛΙΚΗ</t>
  </si>
  <si>
    <t>ΚΥΡΙΑΚΙΔΟΥ ΣΤΕΦΑΝ- ΑΝΤΩΝ</t>
  </si>
  <si>
    <t xml:space="preserve">ΜΠΑΛΙΔΟΥ ΝΕΦΕΛΗ- ΔΕΣΠ </t>
  </si>
  <si>
    <t>ΣΥΝΟΛΟ ΒΑΘΜΩΝ</t>
  </si>
  <si>
    <t>ΜΠΑΛΙΔΗΣ ΘΕΟΔΩΡΟΣ</t>
  </si>
  <si>
    <t>ΠΑΝΕΛΛΗΝΙΑ   ΠΡΩΤ/ΤΑ  2015</t>
  </si>
  <si>
    <t>ΔΙΑΣΥΛΛΟΓΙΚΑ  2015</t>
  </si>
  <si>
    <t>ΙΟΡΔΑΝΙΔΟΥ ΜΑΡΙΑ-ΤΣΑΜΠΙΚΑ</t>
  </si>
  <si>
    <t>ΚΩΤΣΟΠΟΥΛΟΥ ΙΩΑΝΝΑ</t>
  </si>
  <si>
    <t>ΖΟΥΛΙΑΝΙΤΗ ΧΡΙΣΤΙΝΑ</t>
  </si>
  <si>
    <t>ΚΟΥΡΟΥΚΑΦΑΣ ΠΑΝΑΓΙΩΤΗΣ</t>
  </si>
  <si>
    <t>ΒΡΑΝΑΣ ΚΩΝ/ΝΟΣ</t>
  </si>
  <si>
    <t>ΠΑΠΑΧΑΡΙΣΗΣ ΧΡΗΣΤΟΣ</t>
  </si>
  <si>
    <t>ΣΠΥΡΙΔΟΠΟΥΛΟΣ ΔΗΜΗΤΡΙΟΣ</t>
  </si>
  <si>
    <t>ΛΙΑΠΗΣ ΣΑΒΒΑΣ</t>
  </si>
  <si>
    <t>ΜΠΕΛΟΣ ΘΕΟΦΑΝΗΣ</t>
  </si>
  <si>
    <t>ΓΕΩΡΓΙΤΣΕΛΗΣ ΓΕΩΡΓΙΟΣ</t>
  </si>
  <si>
    <t>ΠΑΠΑΓΕΩΡΓΙΟΥ ΚΩΝ/ΝΟΣ</t>
  </si>
  <si>
    <t>ΠΑΠΑΝΙΚΟΛΑΟΥ ΑΘΑΝΑΣΙΟΣ</t>
  </si>
  <si>
    <t xml:space="preserve"> </t>
  </si>
  <si>
    <r>
      <t xml:space="preserve">ΜΑΤΖΙΑΡΛΗ </t>
    </r>
    <r>
      <rPr>
        <sz val="9"/>
        <rFont val="Calibri"/>
        <family val="2"/>
      </rPr>
      <t>ΠΑΣΧΑΛΙΝΑ</t>
    </r>
  </si>
  <si>
    <t>ΜΠΟΥΛΓΟΥΡΙΔΗΣ ΓΕΩΡΓΙΟΣ</t>
  </si>
  <si>
    <t xml:space="preserve">Α/Γ   </t>
  </si>
  <si>
    <t xml:space="preserve">Π/Κ     </t>
  </si>
  <si>
    <t xml:space="preserve">ΠΠ/Α   </t>
  </si>
  <si>
    <t xml:space="preserve">Α/Γ     </t>
  </si>
  <si>
    <t xml:space="preserve">ΝΕΩΝ </t>
  </si>
  <si>
    <t xml:space="preserve">Ε/Ν  </t>
  </si>
  <si>
    <t xml:space="preserve">Π/Κ  </t>
  </si>
  <si>
    <t xml:space="preserve">ΒΑΘΜΟΙ </t>
  </si>
  <si>
    <t>ΔΙΑΣΥΛ</t>
  </si>
  <si>
    <t>Α</t>
  </si>
  <si>
    <t xml:space="preserve">Α     </t>
  </si>
  <si>
    <r>
      <t xml:space="preserve">ΣΟΛΟΜΩΝΙΔΟΥ </t>
    </r>
    <r>
      <rPr>
        <sz val="9"/>
        <color indexed="10"/>
        <rFont val="Calibri"/>
        <family val="2"/>
      </rPr>
      <t>ΔΗΜΗΤΡΑ **</t>
    </r>
  </si>
  <si>
    <r>
      <t xml:space="preserve">ΕΥΣΤΑΘΙΟΥ </t>
    </r>
    <r>
      <rPr>
        <sz val="9"/>
        <color indexed="10"/>
        <rFont val="Calibri"/>
        <family val="2"/>
      </rPr>
      <t>ΑΙΚΑΤΕΡΙΝΗ</t>
    </r>
  </si>
  <si>
    <t>2002 2003</t>
  </si>
  <si>
    <t xml:space="preserve">ΜΟΝΑΔΕΣ </t>
  </si>
  <si>
    <t>Από το 2013-14 μεταγράφηκε  -ΛΟΓΩ ΣΠΟΥΔΩΝ- στον Πανιώνιο. Για 3 χρόνια το ½ των βαθμών που κερδίζει, στους "αξιολογούμενους αγώνες", τους δικαιούται ο σύλλογος στον οποίο «ανδρώθηκε  (ο ΑΣ ΡΗΓΑΣ).</t>
  </si>
  <si>
    <r>
      <t xml:space="preserve">ΑΓΩΝΙΣΤΗΚΑΝ </t>
    </r>
    <r>
      <rPr>
        <b/>
        <sz val="11"/>
        <color indexed="10"/>
        <rFont val="Calibri"/>
        <family val="2"/>
      </rPr>
      <t>ΧΩΡΙΣ ΝΑ ΒΑΘΜΟΛΟΓΗΘΟΥΝ</t>
    </r>
    <r>
      <rPr>
        <b/>
        <sz val="11"/>
        <color indexed="8"/>
        <rFont val="Calibri"/>
        <family val="2"/>
      </rPr>
      <t>:</t>
    </r>
  </si>
  <si>
    <t>ΒΑΙΣ Σ., ΔΗΜΑΣ Γ., ΗΛΙΑΔΟΥ Μ., ΙΟΡΔΑΝΙΔΟΥ Ε., , ΚΟΥΜΑΝΔΡΑΚΗΣ Δ. , ΚΟΥΤΡΑ Κ., ΚΥΡΤΣΟΥΔΗΣ Κ.,  Γ., ΜΑΥΡΙΔΗΣ Γ., ΜΑΥΡΟΜΜΑΤΗΣ-ΠΑΡΑΣΙΔΗΣ Α., ΜΕΛΙΣΣΑΡΗ Π., ΜΗΤΣΟΠΟΥΛΟΣ Γ., ΜΟΥΡΟΥΔΕΛΗΣ Δ., ΜΠΕΛΟΥ  Σ. , ΜΥΛΩΝΑΣ Χ.,  ΠΑΠΟΥΝΙΔΟΥ Γ., ΠΑΡΑΔΕΙΣΟΠΟΥΛΟΣ Κ., ΠΑΣΧΑΛΙΔΟΥ-ΣΑΝΤΟΣ Μ., ΠΑΤΣΑΒΕΛΑΣ Γ., ΠΑΤΣΑΚΑΣ Χ.,  ΤΡΙΑΝΤΑΦΥΛΛΟΥ Γ., ΤΡΙΑΝΤΑΦΥΛΛΟΥ Ν., ΦΑΡΜΑΚΗΣ Γ., ΧΡΥΣΟΧΟΪΔΗΣ Α.,</t>
  </si>
  <si>
    <r>
      <t>Η ΜΗ ΣΥΜΜΕΤΟΧΗ</t>
    </r>
    <r>
      <rPr>
        <i/>
        <sz val="11"/>
        <color indexed="8"/>
        <rFont val="Calibri"/>
        <family val="2"/>
      </rPr>
      <t xml:space="preserve">σε "αξιολογούμενους αγώνες"  </t>
    </r>
    <r>
      <rPr>
        <i/>
        <u val="single"/>
        <sz val="11"/>
        <color indexed="8"/>
        <rFont val="Calibri"/>
        <family val="2"/>
      </rPr>
      <t>χωρίς σοβαρό λόγο</t>
    </r>
    <r>
      <rPr>
        <i/>
        <sz val="11"/>
        <color indexed="8"/>
        <rFont val="Calibri"/>
        <family val="2"/>
      </rPr>
      <t xml:space="preserve">   των αθλητών ΠΟΥ </t>
    </r>
    <r>
      <rPr>
        <b/>
        <i/>
        <sz val="11"/>
        <color indexed="8"/>
        <rFont val="Calibri"/>
        <family val="2"/>
      </rPr>
      <t>ΕΧΟΥΝ ΤΑ ΟΡΙΑ</t>
    </r>
    <r>
      <rPr>
        <i/>
        <sz val="11"/>
        <color indexed="8"/>
        <rFont val="Calibri"/>
        <family val="2"/>
      </rPr>
      <t xml:space="preserve"> ή που </t>
    </r>
    <r>
      <rPr>
        <b/>
        <i/>
        <sz val="11"/>
        <color indexed="8"/>
        <rFont val="Calibri"/>
        <family val="2"/>
      </rPr>
      <t>προτείνονται</t>
    </r>
    <r>
      <rPr>
        <i/>
        <sz val="11"/>
        <color indexed="8"/>
        <rFont val="Calibri"/>
        <family val="2"/>
      </rPr>
      <t xml:space="preserve"> από τους προπονητές και δηλώνονται από το σύλλογο  -ΧΩΡΙΣ ΤΟ  ΟΡΙΟ- (είτε ως επιβράβευση των προσπαθειών του αθλητή είτε για την απόκτηση εμπειριών σε νέους αθλητές με ικανοποιητικές επιδόσεις ), εκλαμβάνεται ως </t>
    </r>
    <r>
      <rPr>
        <b/>
        <i/>
        <sz val="11"/>
        <color indexed="8"/>
        <rFont val="Calibri"/>
        <family val="2"/>
      </rPr>
      <t xml:space="preserve">ΑΔΙΑΦΟΡΙΑ  και ΑΣΥΝΕΠΕΙΑ </t>
    </r>
    <r>
      <rPr>
        <i/>
        <sz val="11"/>
        <color indexed="8"/>
        <rFont val="Calibri"/>
        <family val="2"/>
      </rPr>
      <t xml:space="preserve"> στις υποχρεώσεις του αθλητή προς το σύλλογο και τους προπονητές. </t>
    </r>
  </si>
  <si>
    <r>
      <t>ΙΔΙΑΙΤΕΡΑ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ΕΥΧΑΡΙΣΤΟΥΜΕ</t>
    </r>
    <r>
      <rPr>
        <sz val="11"/>
        <color indexed="8"/>
        <rFont val="Calibri"/>
        <family val="2"/>
      </rPr>
      <t xml:space="preserve"> … όσους κατάφεραν με την προσπάθειά τους να  βοήθησαν στην ΑΞΙΟΛΟΓΗΣΗ του ΑΣ ΡΗΓΑΣ για το 2015. </t>
    </r>
  </si>
  <si>
    <r>
      <t>ΕΥΧΑΡΙΣΤΟΥΜΕ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όλους</t>
    </r>
    <r>
      <rPr>
        <sz val="11"/>
        <color indexed="8"/>
        <rFont val="Calibri"/>
        <family val="2"/>
      </rPr>
      <t xml:space="preserve"> τους αθλητές μας, που αγωνίστηκαν και προσπάθησαν, </t>
    </r>
    <r>
      <rPr>
        <b/>
        <sz val="11"/>
        <color indexed="8"/>
        <rFont val="Calibri"/>
        <family val="2"/>
      </rPr>
      <t>και</t>
    </r>
    <r>
      <rPr>
        <sz val="11"/>
        <color indexed="8"/>
        <rFont val="Calibri"/>
        <family val="2"/>
      </rPr>
      <t xml:space="preserve"> για το σύλλογο. </t>
    </r>
  </si>
  <si>
    <t>ΠΠ-ΠΚ/Β</t>
  </si>
  <si>
    <t>Όσοι γεννήθηκαν το 2002-03 (για το 2015) και έχουν Δελτίο,  αγωνίζονται στα διασυλλογικά πρωταθλήματα των ΠΠ-ΠΚ/Β, όπου και μόνο με την παρουσία τους,  Προσφέρουν βαθμούς στο σύλλογο!</t>
  </si>
  <si>
    <r>
      <rPr>
        <b/>
        <sz val="9"/>
        <rFont val="Calibri"/>
        <family val="2"/>
      </rPr>
      <t>ΠΠ/Β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Α</t>
    </r>
    <r>
      <rPr>
        <sz val="9"/>
        <rFont val="Calibri"/>
        <family val="2"/>
      </rPr>
      <t>=(4/4/15),</t>
    </r>
    <r>
      <rPr>
        <b/>
        <sz val="9"/>
        <rFont val="Calibri"/>
        <family val="2"/>
      </rPr>
      <t xml:space="preserve"> Β</t>
    </r>
    <r>
      <rPr>
        <sz val="9"/>
        <rFont val="Calibri"/>
        <family val="2"/>
      </rPr>
      <t>=(30/5/15)</t>
    </r>
  </si>
  <si>
    <r>
      <rPr>
        <b/>
        <sz val="9"/>
        <color indexed="10"/>
        <rFont val="Calibri"/>
        <family val="2"/>
      </rPr>
      <t>** ΚΟΚΚΙΝΟ</t>
    </r>
    <r>
      <rPr>
        <b/>
        <sz val="9"/>
        <color indexed="40"/>
        <rFont val="Calibri"/>
        <family val="2"/>
      </rPr>
      <t xml:space="preserve"> = ΑΘΛΗΤΕΣ ΜΕ ΟΡΙΟ </t>
    </r>
    <r>
      <rPr>
        <b/>
        <sz val="9"/>
        <color indexed="10"/>
        <rFont val="Calibri"/>
        <family val="2"/>
      </rPr>
      <t>ΠΑΝΕΛΛΗΝΙΩΝ</t>
    </r>
    <r>
      <rPr>
        <b/>
        <sz val="9"/>
        <color indexed="40"/>
        <rFont val="Calibri"/>
        <family val="2"/>
      </rPr>
      <t xml:space="preserve"> ΑΓΩΝΩΝ</t>
    </r>
  </si>
  <si>
    <r>
      <rPr>
        <b/>
        <sz val="9"/>
        <rFont val="Calibri"/>
        <family val="2"/>
      </rPr>
      <t>** ΜΑΥΡΟ</t>
    </r>
    <r>
      <rPr>
        <b/>
        <sz val="9"/>
        <color indexed="40"/>
        <rFont val="Calibri"/>
        <family val="2"/>
      </rPr>
      <t xml:space="preserve">     = ΑΘΛΗΤΕΣ ΜΕ ΟΡΙΟ </t>
    </r>
    <r>
      <rPr>
        <b/>
        <sz val="9"/>
        <rFont val="Calibri"/>
        <family val="2"/>
      </rPr>
      <t>ΔΙΑΣΥΛΛΟΓΙΚΩΝ</t>
    </r>
    <r>
      <rPr>
        <b/>
        <sz val="9"/>
        <color indexed="40"/>
        <rFont val="Calibri"/>
        <family val="2"/>
      </rPr>
      <t xml:space="preserve"> ΑΓΩΝΩΝ</t>
    </r>
  </si>
  <si>
    <t>Α=15</t>
  </si>
  <si>
    <t>Β=15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</si>
</sst>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Wingdings"/>
      <family val="0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4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Wingdings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9"/>
      <color indexed="9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Wingdings"/>
      <family val="0"/>
    </font>
    <font>
      <sz val="9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0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8"/>
      <color rgb="FFFF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B0F0"/>
      <name val="Calibri"/>
      <family val="2"/>
    </font>
    <font>
      <b/>
      <sz val="9"/>
      <color rgb="FF00B0F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60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right"/>
    </xf>
    <xf numFmtId="172" fontId="62" fillId="33" borderId="10" xfId="0" applyNumberFormat="1" applyFont="1" applyFill="1" applyBorder="1" applyAlignment="1">
      <alignment horizontal="center" wrapText="1"/>
    </xf>
    <xf numFmtId="172" fontId="62" fillId="0" borderId="0" xfId="0" applyNumberFormat="1" applyFont="1" applyAlignment="1">
      <alignment horizontal="center" vertical="center"/>
    </xf>
    <xf numFmtId="172" fontId="62" fillId="33" borderId="10" xfId="0" applyNumberFormat="1" applyFont="1" applyFill="1" applyBorder="1" applyAlignment="1">
      <alignment horizontal="center"/>
    </xf>
    <xf numFmtId="172" fontId="64" fillId="12" borderId="10" xfId="0" applyNumberFormat="1" applyFont="1" applyFill="1" applyBorder="1" applyAlignment="1">
      <alignment horizontal="center" vertical="center" wrapText="1"/>
    </xf>
    <xf numFmtId="172" fontId="63" fillId="16" borderId="10" xfId="0" applyNumberFormat="1" applyFont="1" applyFill="1" applyBorder="1" applyAlignment="1">
      <alignment horizontal="center" wrapText="1"/>
    </xf>
    <xf numFmtId="172" fontId="62" fillId="16" borderId="10" xfId="0" applyNumberFormat="1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 vertical="center" wrapText="1"/>
    </xf>
    <xf numFmtId="172" fontId="5" fillId="16" borderId="10" xfId="0" applyNumberFormat="1" applyFont="1" applyFill="1" applyBorder="1" applyAlignment="1">
      <alignment horizontal="center" wrapText="1"/>
    </xf>
    <xf numFmtId="172" fontId="63" fillId="12" borderId="10" xfId="0" applyNumberFormat="1" applyFont="1" applyFill="1" applyBorder="1" applyAlignment="1">
      <alignment horizontal="center" vertical="center" wrapText="1"/>
    </xf>
    <xf numFmtId="172" fontId="63" fillId="16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16" borderId="10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172" fontId="62" fillId="35" borderId="10" xfId="0" applyNumberFormat="1" applyFont="1" applyFill="1" applyBorder="1" applyAlignment="1">
      <alignment horizontal="center" wrapText="1"/>
    </xf>
    <xf numFmtId="172" fontId="65" fillId="12" borderId="10" xfId="0" applyNumberFormat="1" applyFont="1" applyFill="1" applyBorder="1" applyAlignment="1">
      <alignment horizontal="center" vertical="center"/>
    </xf>
    <xf numFmtId="172" fontId="65" fillId="12" borderId="10" xfId="0" applyNumberFormat="1" applyFont="1" applyFill="1" applyBorder="1" applyAlignment="1">
      <alignment horizontal="center"/>
    </xf>
    <xf numFmtId="172" fontId="63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left" wrapText="1"/>
    </xf>
    <xf numFmtId="0" fontId="67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6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12" borderId="10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/>
    </xf>
    <xf numFmtId="172" fontId="63" fillId="12" borderId="10" xfId="0" applyNumberFormat="1" applyFont="1" applyFill="1" applyBorder="1" applyAlignment="1">
      <alignment horizontal="center" wrapText="1"/>
    </xf>
    <xf numFmtId="0" fontId="64" fillId="0" borderId="0" xfId="0" applyFont="1" applyAlignment="1">
      <alignment horizontal="right"/>
    </xf>
    <xf numFmtId="0" fontId="68" fillId="16" borderId="10" xfId="0" applyFont="1" applyFill="1" applyBorder="1" applyAlignment="1">
      <alignment horizontal="center" vertical="center" wrapText="1"/>
    </xf>
    <xf numFmtId="0" fontId="69" fillId="16" borderId="10" xfId="0" applyFont="1" applyFill="1" applyBorder="1" applyAlignment="1">
      <alignment horizontal="center" vertical="center"/>
    </xf>
    <xf numFmtId="172" fontId="62" fillId="12" borderId="10" xfId="0" applyNumberFormat="1" applyFont="1" applyFill="1" applyBorder="1" applyAlignment="1">
      <alignment horizontal="center"/>
    </xf>
    <xf numFmtId="172" fontId="62" fillId="12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2" fillId="34" borderId="10" xfId="0" applyFont="1" applyFill="1" applyBorder="1" applyAlignment="1">
      <alignment horizontal="center"/>
    </xf>
    <xf numFmtId="172" fontId="62" fillId="0" borderId="10" xfId="0" applyNumberFormat="1" applyFont="1" applyBorder="1" applyAlignment="1">
      <alignment horizontal="center"/>
    </xf>
    <xf numFmtId="172" fontId="62" fillId="34" borderId="10" xfId="0" applyNumberFormat="1" applyFont="1" applyFill="1" applyBorder="1" applyAlignment="1">
      <alignment horizontal="center"/>
    </xf>
    <xf numFmtId="0" fontId="63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172" fontId="71" fillId="34" borderId="0" xfId="0" applyNumberFormat="1" applyFont="1" applyFill="1" applyBorder="1" applyAlignment="1">
      <alignment horizontal="center" vertical="center" wrapText="1"/>
    </xf>
    <xf numFmtId="172" fontId="64" fillId="34" borderId="0" xfId="0" applyNumberFormat="1" applyFont="1" applyFill="1" applyBorder="1" applyAlignment="1">
      <alignment horizontal="center" vertical="center"/>
    </xf>
    <xf numFmtId="172" fontId="72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172" fontId="63" fillId="34" borderId="0" xfId="0" applyNumberFormat="1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172" fontId="65" fillId="34" borderId="10" xfId="0" applyNumberFormat="1" applyFont="1" applyFill="1" applyBorder="1" applyAlignment="1">
      <alignment horizontal="center" vertical="center"/>
    </xf>
    <xf numFmtId="172" fontId="65" fillId="34" borderId="10" xfId="0" applyNumberFormat="1" applyFont="1" applyFill="1" applyBorder="1" applyAlignment="1">
      <alignment horizontal="center" vertical="center" wrapText="1"/>
    </xf>
    <xf numFmtId="172" fontId="64" fillId="34" borderId="10" xfId="0" applyNumberFormat="1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/>
    </xf>
    <xf numFmtId="172" fontId="65" fillId="34" borderId="10" xfId="0" applyNumberFormat="1" applyFont="1" applyFill="1" applyBorder="1" applyAlignment="1">
      <alignment vertical="center"/>
    </xf>
    <xf numFmtId="0" fontId="73" fillId="7" borderId="11" xfId="0" applyFont="1" applyFill="1" applyBorder="1" applyAlignment="1">
      <alignment horizontal="center" vertical="center" wrapText="1"/>
    </xf>
    <xf numFmtId="0" fontId="73" fillId="7" borderId="12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39" fillId="16" borderId="11" xfId="0" applyFont="1" applyFill="1" applyBorder="1" applyAlignment="1">
      <alignment horizontal="center" vertical="center" wrapText="1"/>
    </xf>
    <xf numFmtId="0" fontId="39" fillId="16" borderId="12" xfId="0" applyFont="1" applyFill="1" applyBorder="1" applyAlignment="1">
      <alignment horizontal="center" vertical="center" wrapText="1"/>
    </xf>
    <xf numFmtId="172" fontId="62" fillId="34" borderId="10" xfId="0" applyNumberFormat="1" applyFont="1" applyFill="1" applyBorder="1" applyAlignment="1">
      <alignment horizontal="center" wrapText="1"/>
    </xf>
    <xf numFmtId="172" fontId="62" fillId="36" borderId="13" xfId="0" applyNumberFormat="1" applyFont="1" applyFill="1" applyBorder="1" applyAlignment="1">
      <alignment horizontal="center" wrapText="1"/>
    </xf>
    <xf numFmtId="172" fontId="62" fillId="37" borderId="10" xfId="0" applyNumberFormat="1" applyFont="1" applyFill="1" applyBorder="1" applyAlignment="1">
      <alignment horizontal="center" wrapText="1"/>
    </xf>
    <xf numFmtId="172" fontId="5" fillId="12" borderId="10" xfId="0" applyNumberFormat="1" applyFont="1" applyFill="1" applyBorder="1" applyAlignment="1">
      <alignment horizontal="center" wrapText="1"/>
    </xf>
    <xf numFmtId="172" fontId="62" fillId="34" borderId="13" xfId="0" applyNumberFormat="1" applyFont="1" applyFill="1" applyBorder="1" applyAlignment="1">
      <alignment horizontal="center" vertical="center" wrapText="1"/>
    </xf>
    <xf numFmtId="172" fontId="62" fillId="36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wrapText="1"/>
    </xf>
    <xf numFmtId="172" fontId="3" fillId="37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/>
    </xf>
    <xf numFmtId="172" fontId="62" fillId="38" borderId="10" xfId="0" applyNumberFormat="1" applyFont="1" applyFill="1" applyBorder="1" applyAlignment="1">
      <alignment horizontal="center" wrapText="1"/>
    </xf>
    <xf numFmtId="172" fontId="62" fillId="0" borderId="10" xfId="0" applyNumberFormat="1" applyFont="1" applyBorder="1" applyAlignment="1">
      <alignment horizontal="center" wrapText="1"/>
    </xf>
    <xf numFmtId="0" fontId="63" fillId="33" borderId="10" xfId="0" applyFont="1" applyFill="1" applyBorder="1" applyAlignment="1">
      <alignment horizontal="center" vertical="center" wrapText="1"/>
    </xf>
    <xf numFmtId="172" fontId="5" fillId="12" borderId="10" xfId="0" applyNumberFormat="1" applyFont="1" applyFill="1" applyBorder="1" applyAlignment="1">
      <alignment horizontal="center" vertical="center" wrapText="1"/>
    </xf>
    <xf numFmtId="172" fontId="62" fillId="33" borderId="10" xfId="0" applyNumberFormat="1" applyFont="1" applyFill="1" applyBorder="1" applyAlignment="1">
      <alignment horizontal="center" vertical="center" wrapText="1"/>
    </xf>
    <xf numFmtId="172" fontId="62" fillId="12" borderId="10" xfId="0" applyNumberFormat="1" applyFont="1" applyFill="1" applyBorder="1" applyAlignment="1">
      <alignment horizontal="center" vertical="center" wrapText="1"/>
    </xf>
    <xf numFmtId="172" fontId="65" fillId="33" borderId="10" xfId="0" applyNumberFormat="1" applyFont="1" applyFill="1" applyBorder="1" applyAlignment="1">
      <alignment horizontal="center" wrapText="1"/>
    </xf>
    <xf numFmtId="172" fontId="65" fillId="19" borderId="10" xfId="0" applyNumberFormat="1" applyFont="1" applyFill="1" applyBorder="1" applyAlignment="1">
      <alignment horizontal="center"/>
    </xf>
    <xf numFmtId="172" fontId="65" fillId="19" borderId="10" xfId="0" applyNumberFormat="1" applyFont="1" applyFill="1" applyBorder="1" applyAlignment="1">
      <alignment horizontal="center" wrapText="1"/>
    </xf>
    <xf numFmtId="172" fontId="68" fillId="33" borderId="10" xfId="0" applyNumberFormat="1" applyFont="1" applyFill="1" applyBorder="1" applyAlignment="1">
      <alignment horizontal="center" wrapText="1"/>
    </xf>
    <xf numFmtId="172" fontId="68" fillId="15" borderId="10" xfId="0" applyNumberFormat="1" applyFont="1" applyFill="1" applyBorder="1" applyAlignment="1">
      <alignment horizontal="center" vertical="center" wrapText="1"/>
    </xf>
    <xf numFmtId="172" fontId="68" fillId="33" borderId="10" xfId="0" applyNumberFormat="1" applyFont="1" applyFill="1" applyBorder="1" applyAlignment="1">
      <alignment horizontal="right"/>
    </xf>
    <xf numFmtId="172" fontId="74" fillId="39" borderId="10" xfId="0" applyNumberFormat="1" applyFont="1" applyFill="1" applyBorder="1" applyAlignment="1">
      <alignment horizontal="center"/>
    </xf>
    <xf numFmtId="172" fontId="41" fillId="33" borderId="10" xfId="0" applyNumberFormat="1" applyFont="1" applyFill="1" applyBorder="1" applyAlignment="1">
      <alignment horizontal="center" wrapText="1"/>
    </xf>
    <xf numFmtId="172" fontId="74" fillId="39" borderId="10" xfId="0" applyNumberFormat="1" applyFont="1" applyFill="1" applyBorder="1" applyAlignment="1">
      <alignment horizontal="center" wrapText="1"/>
    </xf>
    <xf numFmtId="172" fontId="65" fillId="33" borderId="0" xfId="0" applyNumberFormat="1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/>
    </xf>
    <xf numFmtId="172" fontId="41" fillId="15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vertical="center" wrapText="1"/>
    </xf>
    <xf numFmtId="172" fontId="68" fillId="15" borderId="10" xfId="0" applyNumberFormat="1" applyFont="1" applyFill="1" applyBorder="1" applyAlignment="1">
      <alignment horizontal="center" wrapText="1"/>
    </xf>
    <xf numFmtId="172" fontId="65" fillId="19" borderId="10" xfId="0" applyNumberFormat="1" applyFont="1" applyFill="1" applyBorder="1" applyAlignment="1">
      <alignment horizontal="center" vertical="center" wrapText="1"/>
    </xf>
    <xf numFmtId="172" fontId="65" fillId="33" borderId="10" xfId="0" applyNumberFormat="1" applyFont="1" applyFill="1" applyBorder="1" applyAlignment="1">
      <alignment horizontal="center" vertical="center" wrapText="1"/>
    </xf>
    <xf numFmtId="172" fontId="68" fillId="33" borderId="10" xfId="0" applyNumberFormat="1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horizontal="left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vertical="center"/>
    </xf>
    <xf numFmtId="0" fontId="75" fillId="40" borderId="18" xfId="0" applyFont="1" applyFill="1" applyBorder="1" applyAlignment="1">
      <alignment horizontal="center" vertical="center"/>
    </xf>
    <xf numFmtId="0" fontId="75" fillId="40" borderId="19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72" fontId="46" fillId="40" borderId="19" xfId="0" applyNumberFormat="1" applyFont="1" applyFill="1" applyBorder="1" applyAlignment="1">
      <alignment horizontal="center" vertical="top" wrapText="1"/>
    </xf>
    <xf numFmtId="172" fontId="46" fillId="40" borderId="19" xfId="0" applyNumberFormat="1" applyFont="1" applyFill="1" applyBorder="1" applyAlignment="1">
      <alignment horizontal="center" wrapText="1"/>
    </xf>
    <xf numFmtId="0" fontId="46" fillId="40" borderId="19" xfId="0" applyFont="1" applyFill="1" applyBorder="1" applyAlignment="1">
      <alignment horizontal="center" vertical="center" wrapText="1"/>
    </xf>
    <xf numFmtId="172" fontId="46" fillId="40" borderId="19" xfId="0" applyNumberFormat="1" applyFont="1" applyFill="1" applyBorder="1" applyAlignment="1">
      <alignment horizontal="center" vertical="center" wrapText="1"/>
    </xf>
    <xf numFmtId="0" fontId="63" fillId="0" borderId="20" xfId="0" applyFont="1" applyBorder="1" applyAlignment="1">
      <alignment vertical="center" wrapText="1"/>
    </xf>
    <xf numFmtId="0" fontId="5" fillId="38" borderId="21" xfId="0" applyFont="1" applyFill="1" applyBorder="1" applyAlignment="1">
      <alignment horizontal="left" vertical="center" wrapText="1"/>
    </xf>
    <xf numFmtId="172" fontId="63" fillId="12" borderId="21" xfId="0" applyNumberFormat="1" applyFont="1" applyFill="1" applyBorder="1" applyAlignment="1">
      <alignment horizontal="center" vertical="center" wrapText="1"/>
    </xf>
    <xf numFmtId="172" fontId="63" fillId="16" borderId="21" xfId="0" applyNumberFormat="1" applyFont="1" applyFill="1" applyBorder="1" applyAlignment="1">
      <alignment horizontal="center" vertical="center" wrapText="1"/>
    </xf>
    <xf numFmtId="172" fontId="65" fillId="19" borderId="21" xfId="0" applyNumberFormat="1" applyFont="1" applyFill="1" applyBorder="1" applyAlignment="1">
      <alignment horizontal="center" vertical="center" wrapText="1"/>
    </xf>
    <xf numFmtId="172" fontId="65" fillId="13" borderId="21" xfId="0" applyNumberFormat="1" applyFont="1" applyFill="1" applyBorder="1" applyAlignment="1">
      <alignment horizontal="center" vertical="center" wrapText="1"/>
    </xf>
    <xf numFmtId="172" fontId="64" fillId="12" borderId="21" xfId="0" applyNumberFormat="1" applyFont="1" applyFill="1" applyBorder="1" applyAlignment="1">
      <alignment horizontal="center" vertical="center"/>
    </xf>
    <xf numFmtId="172" fontId="46" fillId="40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" fontId="39" fillId="34" borderId="10" xfId="0" applyNumberFormat="1" applyFont="1" applyFill="1" applyBorder="1" applyAlignment="1">
      <alignment horizontal="center" vertical="center" wrapText="1"/>
    </xf>
    <xf numFmtId="172" fontId="74" fillId="41" borderId="10" xfId="0" applyNumberFormat="1" applyFont="1" applyFill="1" applyBorder="1" applyAlignment="1">
      <alignment horizontal="center" wrapText="1"/>
    </xf>
    <xf numFmtId="172" fontId="74" fillId="42" borderId="10" xfId="0" applyNumberFormat="1" applyFont="1" applyFill="1" applyBorder="1" applyAlignment="1">
      <alignment horizontal="center" wrapText="1"/>
    </xf>
    <xf numFmtId="0" fontId="76" fillId="36" borderId="0" xfId="0" applyFont="1" applyFill="1" applyBorder="1" applyAlignment="1">
      <alignment vertical="center" wrapText="1"/>
    </xf>
    <xf numFmtId="0" fontId="71" fillId="36" borderId="0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/>
    </xf>
    <xf numFmtId="0" fontId="77" fillId="36" borderId="0" xfId="0" applyFont="1" applyFill="1" applyBorder="1" applyAlignment="1">
      <alignment horizontal="center" vertical="center" wrapText="1"/>
    </xf>
    <xf numFmtId="0" fontId="71" fillId="43" borderId="1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63" fillId="16" borderId="15" xfId="0" applyFont="1" applyFill="1" applyBorder="1" applyAlignment="1">
      <alignment horizontal="center" vertical="center" wrapText="1"/>
    </xf>
    <xf numFmtId="0" fontId="63" fillId="16" borderId="24" xfId="0" applyFont="1" applyFill="1" applyBorder="1" applyAlignment="1">
      <alignment horizontal="center" vertical="center" wrapText="1"/>
    </xf>
    <xf numFmtId="0" fontId="63" fillId="16" borderId="25" xfId="0" applyFont="1" applyFill="1" applyBorder="1" applyAlignment="1">
      <alignment horizontal="center" vertical="center" wrapText="1"/>
    </xf>
    <xf numFmtId="0" fontId="64" fillId="44" borderId="15" xfId="0" applyFont="1" applyFill="1" applyBorder="1" applyAlignment="1">
      <alignment horizontal="center" vertical="center" wrapText="1"/>
    </xf>
    <xf numFmtId="0" fontId="64" fillId="44" borderId="24" xfId="0" applyFont="1" applyFill="1" applyBorder="1" applyAlignment="1">
      <alignment horizontal="center" vertical="center" wrapText="1"/>
    </xf>
    <xf numFmtId="0" fontId="64" fillId="44" borderId="25" xfId="0" applyFont="1" applyFill="1" applyBorder="1" applyAlignment="1">
      <alignment horizontal="center" vertical="center" wrapText="1"/>
    </xf>
    <xf numFmtId="0" fontId="63" fillId="16" borderId="10" xfId="0" applyNumberFormat="1" applyFont="1" applyFill="1" applyBorder="1" applyAlignment="1">
      <alignment horizontal="center" vertical="center" wrapText="1"/>
    </xf>
    <xf numFmtId="0" fontId="64" fillId="7" borderId="11" xfId="0" applyFont="1" applyFill="1" applyBorder="1" applyAlignment="1">
      <alignment horizontal="center" vertical="center"/>
    </xf>
    <xf numFmtId="0" fontId="64" fillId="7" borderId="26" xfId="0" applyFont="1" applyFill="1" applyBorder="1" applyAlignment="1">
      <alignment horizontal="center" vertical="center"/>
    </xf>
    <xf numFmtId="0" fontId="64" fillId="7" borderId="27" xfId="0" applyFont="1" applyFill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78" fillId="36" borderId="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  <xf numFmtId="0" fontId="79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workbookViewId="0" topLeftCell="A34">
      <selection activeCell="A45" sqref="A45:O45"/>
    </sheetView>
  </sheetViews>
  <sheetFormatPr defaultColWidth="9.140625" defaultRowHeight="15" customHeight="1"/>
  <cols>
    <col min="1" max="1" width="4.7109375" style="1" customWidth="1"/>
    <col min="2" max="2" width="24.140625" style="3" bestFit="1" customWidth="1"/>
    <col min="3" max="3" width="5.7109375" style="17" bestFit="1" customWidth="1"/>
    <col min="4" max="4" width="4.421875" style="2" customWidth="1"/>
    <col min="5" max="5" width="4.7109375" style="7" customWidth="1"/>
    <col min="6" max="6" width="5.00390625" style="2" customWidth="1"/>
    <col min="7" max="7" width="7.421875" style="2" bestFit="1" customWidth="1"/>
    <col min="8" max="8" width="7.421875" style="57" customWidth="1"/>
    <col min="9" max="9" width="6.00390625" style="5" customWidth="1"/>
    <col min="10" max="10" width="5.28125" style="5" customWidth="1"/>
    <col min="11" max="11" width="5.00390625" style="2" customWidth="1"/>
    <col min="12" max="12" width="5.140625" style="2" customWidth="1"/>
    <col min="13" max="13" width="5.00390625" style="5" customWidth="1"/>
    <col min="14" max="14" width="7.28125" style="41" customWidth="1"/>
    <col min="15" max="15" width="11.28125" style="46" customWidth="1"/>
    <col min="16" max="16384" width="9.140625" style="3" customWidth="1"/>
  </cols>
  <sheetData>
    <row r="1" spans="1:15" s="4" customFormat="1" ht="24.75" customHeight="1">
      <c r="A1" s="101"/>
      <c r="B1" s="102" t="s">
        <v>8</v>
      </c>
      <c r="C1" s="125"/>
      <c r="D1" s="137" t="s">
        <v>30</v>
      </c>
      <c r="E1" s="138"/>
      <c r="F1" s="138"/>
      <c r="G1" s="138"/>
      <c r="H1" s="139"/>
      <c r="I1" s="140" t="s">
        <v>29</v>
      </c>
      <c r="J1" s="141"/>
      <c r="K1" s="141"/>
      <c r="L1" s="141"/>
      <c r="M1" s="141"/>
      <c r="N1" s="142"/>
      <c r="O1" s="103" t="s">
        <v>24</v>
      </c>
    </row>
    <row r="2" spans="1:15" s="4" customFormat="1" ht="24.75" customHeight="1">
      <c r="A2" s="104"/>
      <c r="B2" s="25" t="s">
        <v>10</v>
      </c>
      <c r="C2" s="20"/>
      <c r="D2" s="143" t="s">
        <v>21</v>
      </c>
      <c r="E2" s="143"/>
      <c r="F2" s="143"/>
      <c r="G2" s="143"/>
      <c r="H2" s="67" t="s">
        <v>60</v>
      </c>
      <c r="I2" s="144" t="s">
        <v>20</v>
      </c>
      <c r="J2" s="145"/>
      <c r="K2" s="145"/>
      <c r="L2" s="145"/>
      <c r="M2" s="146"/>
      <c r="N2" s="64" t="s">
        <v>60</v>
      </c>
      <c r="O2" s="105" t="s">
        <v>19</v>
      </c>
    </row>
    <row r="3" spans="1:15" s="4" customFormat="1" ht="22.5">
      <c r="A3" s="147" t="s">
        <v>7</v>
      </c>
      <c r="B3" s="149" t="s">
        <v>4</v>
      </c>
      <c r="C3" s="23" t="s">
        <v>6</v>
      </c>
      <c r="D3" s="24" t="s">
        <v>46</v>
      </c>
      <c r="E3" s="15" t="s">
        <v>47</v>
      </c>
      <c r="F3" s="24" t="s">
        <v>48</v>
      </c>
      <c r="G3" s="24" t="s">
        <v>53</v>
      </c>
      <c r="H3" s="68" t="s">
        <v>5</v>
      </c>
      <c r="I3" s="22" t="s">
        <v>49</v>
      </c>
      <c r="J3" s="22" t="s">
        <v>50</v>
      </c>
      <c r="K3" s="22" t="s">
        <v>51</v>
      </c>
      <c r="L3" s="22" t="s">
        <v>52</v>
      </c>
      <c r="M3" s="22" t="s">
        <v>48</v>
      </c>
      <c r="N3" s="65" t="s">
        <v>5</v>
      </c>
      <c r="O3" s="106" t="s">
        <v>23</v>
      </c>
    </row>
    <row r="4" spans="1:15" s="4" customFormat="1" ht="15" customHeight="1">
      <c r="A4" s="148"/>
      <c r="B4" s="150"/>
      <c r="C4" s="31"/>
      <c r="D4" s="42">
        <v>3</v>
      </c>
      <c r="E4" s="43">
        <v>3</v>
      </c>
      <c r="F4" s="42">
        <v>3</v>
      </c>
      <c r="G4" s="42" t="s">
        <v>54</v>
      </c>
      <c r="H4" s="12" t="s">
        <v>18</v>
      </c>
      <c r="I4" s="30">
        <v>13</v>
      </c>
      <c r="J4" s="30">
        <v>10</v>
      </c>
      <c r="K4" s="30">
        <v>14</v>
      </c>
      <c r="L4" s="30">
        <v>14</v>
      </c>
      <c r="M4" s="30">
        <v>8</v>
      </c>
      <c r="N4" s="66" t="s">
        <v>22</v>
      </c>
      <c r="O4" s="106" t="s">
        <v>5</v>
      </c>
    </row>
    <row r="5" spans="1:15" s="4" customFormat="1" ht="15" customHeight="1">
      <c r="A5" s="107">
        <v>1</v>
      </c>
      <c r="B5" s="32" t="s">
        <v>3</v>
      </c>
      <c r="C5" s="18">
        <v>99</v>
      </c>
      <c r="D5" s="69">
        <v>13</v>
      </c>
      <c r="E5" s="70">
        <v>11.5</v>
      </c>
      <c r="F5" s="8"/>
      <c r="G5" s="10">
        <v>24.5</v>
      </c>
      <c r="H5" s="40">
        <v>73.5</v>
      </c>
      <c r="I5" s="84"/>
      <c r="J5" s="84"/>
      <c r="K5" s="85">
        <v>6</v>
      </c>
      <c r="L5" s="86">
        <v>8</v>
      </c>
      <c r="M5" s="84"/>
      <c r="N5" s="27">
        <v>196</v>
      </c>
      <c r="O5" s="108">
        <v>269.5</v>
      </c>
    </row>
    <row r="6" spans="1:15" s="4" customFormat="1" ht="15" customHeight="1">
      <c r="A6" s="107">
        <v>2</v>
      </c>
      <c r="B6" s="32" t="s">
        <v>14</v>
      </c>
      <c r="C6" s="18">
        <v>2000</v>
      </c>
      <c r="D6" s="71"/>
      <c r="E6" s="70">
        <v>7.5</v>
      </c>
      <c r="F6" s="49">
        <v>13</v>
      </c>
      <c r="G6" s="13">
        <v>20.5</v>
      </c>
      <c r="H6" s="72">
        <v>61.5</v>
      </c>
      <c r="I6" s="87"/>
      <c r="J6" s="87"/>
      <c r="K6" s="84"/>
      <c r="L6" s="84"/>
      <c r="M6" s="86">
        <v>14</v>
      </c>
      <c r="N6" s="27">
        <v>112</v>
      </c>
      <c r="O6" s="109">
        <v>173.5</v>
      </c>
    </row>
    <row r="7" spans="1:15" s="4" customFormat="1" ht="15" customHeight="1">
      <c r="A7" s="107">
        <v>3</v>
      </c>
      <c r="B7" s="32" t="s">
        <v>2</v>
      </c>
      <c r="C7" s="18">
        <v>98</v>
      </c>
      <c r="D7" s="48">
        <v>6</v>
      </c>
      <c r="E7" s="73">
        <v>7</v>
      </c>
      <c r="F7" s="8"/>
      <c r="G7" s="10">
        <v>13</v>
      </c>
      <c r="H7" s="40">
        <v>39</v>
      </c>
      <c r="I7" s="84"/>
      <c r="J7" s="86">
        <v>1</v>
      </c>
      <c r="K7" s="86">
        <v>1</v>
      </c>
      <c r="L7" s="86">
        <v>5</v>
      </c>
      <c r="M7" s="87"/>
      <c r="N7" s="27">
        <v>94</v>
      </c>
      <c r="O7" s="108">
        <v>133</v>
      </c>
    </row>
    <row r="8" spans="1:15" ht="13.5" customHeight="1">
      <c r="A8" s="107">
        <v>4</v>
      </c>
      <c r="B8" s="32" t="s">
        <v>0</v>
      </c>
      <c r="C8" s="18">
        <v>89</v>
      </c>
      <c r="D8" s="26"/>
      <c r="E8" s="6"/>
      <c r="F8" s="8"/>
      <c r="G8" s="10"/>
      <c r="H8" s="39" t="s">
        <v>9</v>
      </c>
      <c r="I8" s="86">
        <v>10</v>
      </c>
      <c r="J8" s="84"/>
      <c r="K8" s="84"/>
      <c r="L8" s="84"/>
      <c r="M8" s="87"/>
      <c r="N8" s="9">
        <v>130</v>
      </c>
      <c r="O8" s="109">
        <v>130</v>
      </c>
    </row>
    <row r="9" spans="1:15" ht="13.5" customHeight="1">
      <c r="A9" s="107">
        <v>5</v>
      </c>
      <c r="B9" s="32" t="s">
        <v>11</v>
      </c>
      <c r="C9" s="18">
        <v>2000</v>
      </c>
      <c r="D9" s="71"/>
      <c r="E9" s="74">
        <v>4</v>
      </c>
      <c r="F9" s="48">
        <v>7</v>
      </c>
      <c r="G9" s="10">
        <v>11</v>
      </c>
      <c r="H9" s="40">
        <v>33</v>
      </c>
      <c r="I9" s="87"/>
      <c r="J9" s="87"/>
      <c r="K9" s="87"/>
      <c r="L9" s="88" t="s">
        <v>9</v>
      </c>
      <c r="M9" s="86">
        <v>9</v>
      </c>
      <c r="N9" s="27">
        <v>72</v>
      </c>
      <c r="O9" s="108">
        <v>105</v>
      </c>
    </row>
    <row r="10" spans="1:15" ht="13.5" customHeight="1">
      <c r="A10" s="107">
        <v>6</v>
      </c>
      <c r="B10" s="33" t="s">
        <v>13</v>
      </c>
      <c r="C10" s="19">
        <v>98</v>
      </c>
      <c r="D10" s="48">
        <v>11</v>
      </c>
      <c r="E10" s="49">
        <v>8</v>
      </c>
      <c r="F10" s="8"/>
      <c r="G10" s="11">
        <v>19</v>
      </c>
      <c r="H10" s="44">
        <v>57</v>
      </c>
      <c r="I10" s="89"/>
      <c r="J10" s="90" t="s">
        <v>9</v>
      </c>
      <c r="K10" s="90" t="s">
        <v>9</v>
      </c>
      <c r="L10" s="85">
        <v>3</v>
      </c>
      <c r="M10" s="89"/>
      <c r="N10" s="28">
        <v>42</v>
      </c>
      <c r="O10" s="108">
        <v>99</v>
      </c>
    </row>
    <row r="11" spans="1:15" ht="13.5" customHeight="1">
      <c r="A11" s="107">
        <v>7</v>
      </c>
      <c r="B11" s="32" t="s">
        <v>35</v>
      </c>
      <c r="C11" s="18">
        <v>91</v>
      </c>
      <c r="D11" s="69">
        <v>15.5</v>
      </c>
      <c r="E11" s="6"/>
      <c r="F11" s="8"/>
      <c r="G11" s="10">
        <v>15.5</v>
      </c>
      <c r="H11" s="40">
        <v>46.5</v>
      </c>
      <c r="I11" s="86">
        <v>1</v>
      </c>
      <c r="J11" s="84"/>
      <c r="K11" s="84"/>
      <c r="L11" s="84"/>
      <c r="M11" s="87"/>
      <c r="N11" s="27">
        <v>13</v>
      </c>
      <c r="O11" s="109">
        <v>59.5</v>
      </c>
    </row>
    <row r="12" spans="1:15" ht="13.5" customHeight="1">
      <c r="A12" s="107">
        <v>8</v>
      </c>
      <c r="B12" s="32" t="s">
        <v>39</v>
      </c>
      <c r="C12" s="18">
        <v>92</v>
      </c>
      <c r="D12" s="69">
        <v>13</v>
      </c>
      <c r="E12" s="6"/>
      <c r="F12" s="8"/>
      <c r="G12" s="10">
        <v>13</v>
      </c>
      <c r="H12" s="40">
        <v>39</v>
      </c>
      <c r="I12" s="86" t="s">
        <v>55</v>
      </c>
      <c r="J12" s="84"/>
      <c r="K12" s="84"/>
      <c r="L12" s="84"/>
      <c r="M12" s="87"/>
      <c r="N12" s="59" t="s">
        <v>55</v>
      </c>
      <c r="O12" s="109">
        <v>39</v>
      </c>
    </row>
    <row r="13" spans="1:15" ht="13.5" customHeight="1">
      <c r="A13" s="107">
        <v>9</v>
      </c>
      <c r="B13" s="32" t="s">
        <v>45</v>
      </c>
      <c r="C13" s="18">
        <v>86</v>
      </c>
      <c r="D13" s="75">
        <v>10</v>
      </c>
      <c r="E13" s="76"/>
      <c r="F13" s="77"/>
      <c r="G13" s="13">
        <v>10</v>
      </c>
      <c r="H13" s="72">
        <v>30</v>
      </c>
      <c r="I13" s="130" t="s">
        <v>9</v>
      </c>
      <c r="J13" s="91"/>
      <c r="K13" s="91"/>
      <c r="L13" s="91"/>
      <c r="M13" s="91"/>
      <c r="N13" s="60"/>
      <c r="O13" s="109">
        <v>30</v>
      </c>
    </row>
    <row r="14" spans="1:15" ht="13.5" customHeight="1">
      <c r="A14" s="107">
        <v>10</v>
      </c>
      <c r="B14" s="34" t="s">
        <v>26</v>
      </c>
      <c r="C14" s="18">
        <v>2000</v>
      </c>
      <c r="D14" s="71"/>
      <c r="E14" s="74">
        <v>2</v>
      </c>
      <c r="F14" s="49">
        <v>3.5</v>
      </c>
      <c r="G14" s="10">
        <v>5.5</v>
      </c>
      <c r="H14" s="40">
        <v>16.5</v>
      </c>
      <c r="I14" s="84"/>
      <c r="J14" s="84"/>
      <c r="K14" s="84"/>
      <c r="L14" s="92" t="s">
        <v>9</v>
      </c>
      <c r="M14" s="84"/>
      <c r="N14" s="59"/>
      <c r="O14" s="109">
        <v>16.5</v>
      </c>
    </row>
    <row r="15" spans="1:15" ht="13.5" customHeight="1">
      <c r="A15" s="107">
        <v>11</v>
      </c>
      <c r="B15" s="32" t="s">
        <v>57</v>
      </c>
      <c r="C15" s="18">
        <v>95</v>
      </c>
      <c r="D15" s="78">
        <v>5.5</v>
      </c>
      <c r="E15" s="6"/>
      <c r="F15" s="6"/>
      <c r="G15" s="10">
        <v>5.5</v>
      </c>
      <c r="H15" s="40">
        <v>16.5</v>
      </c>
      <c r="I15" s="86" t="s">
        <v>56</v>
      </c>
      <c r="J15" s="86" t="s">
        <v>55</v>
      </c>
      <c r="K15" s="84"/>
      <c r="L15" s="84"/>
      <c r="M15" s="84"/>
      <c r="N15" s="61" t="s">
        <v>55</v>
      </c>
      <c r="O15" s="109">
        <v>16.5</v>
      </c>
    </row>
    <row r="16" spans="1:15" ht="13.5" customHeight="1">
      <c r="A16" s="107">
        <v>12</v>
      </c>
      <c r="B16" s="34" t="s">
        <v>40</v>
      </c>
      <c r="C16" s="18">
        <v>81</v>
      </c>
      <c r="D16" s="69">
        <v>4</v>
      </c>
      <c r="E16" s="71"/>
      <c r="F16" s="8"/>
      <c r="G16" s="10">
        <v>4</v>
      </c>
      <c r="H16" s="40">
        <v>12</v>
      </c>
      <c r="I16" s="84"/>
      <c r="J16" s="84"/>
      <c r="K16" s="84"/>
      <c r="L16" s="84"/>
      <c r="M16" s="87"/>
      <c r="N16" s="60"/>
      <c r="O16" s="109">
        <v>12</v>
      </c>
    </row>
    <row r="17" spans="1:15" ht="13.5" customHeight="1">
      <c r="A17" s="107">
        <v>13</v>
      </c>
      <c r="B17" s="34" t="s">
        <v>41</v>
      </c>
      <c r="C17" s="18">
        <v>77</v>
      </c>
      <c r="D17" s="69">
        <v>4</v>
      </c>
      <c r="E17" s="71"/>
      <c r="F17" s="8"/>
      <c r="G17" s="10">
        <v>4</v>
      </c>
      <c r="H17" s="40">
        <v>12</v>
      </c>
      <c r="I17" s="84"/>
      <c r="J17" s="84"/>
      <c r="K17" s="93"/>
      <c r="L17" s="84"/>
      <c r="M17" s="87"/>
      <c r="N17" s="60"/>
      <c r="O17" s="109">
        <v>12</v>
      </c>
    </row>
    <row r="18" spans="1:15" ht="13.5" customHeight="1">
      <c r="A18" s="107">
        <v>14</v>
      </c>
      <c r="B18" s="34" t="s">
        <v>25</v>
      </c>
      <c r="C18" s="18">
        <v>98</v>
      </c>
      <c r="D18" s="69" t="s">
        <v>9</v>
      </c>
      <c r="E18" s="79">
        <v>3.5</v>
      </c>
      <c r="F18" s="8"/>
      <c r="G18" s="10">
        <v>3.5</v>
      </c>
      <c r="H18" s="40">
        <v>10.5</v>
      </c>
      <c r="I18" s="84"/>
      <c r="J18" s="84"/>
      <c r="K18" s="84"/>
      <c r="L18" s="84"/>
      <c r="M18" s="87"/>
      <c r="N18" s="59"/>
      <c r="O18" s="109">
        <v>10.5</v>
      </c>
    </row>
    <row r="19" spans="1:15" ht="13.5" customHeight="1">
      <c r="A19" s="107">
        <v>15</v>
      </c>
      <c r="B19" s="34" t="s">
        <v>38</v>
      </c>
      <c r="C19" s="18">
        <v>98</v>
      </c>
      <c r="D19" s="69" t="s">
        <v>9</v>
      </c>
      <c r="E19" s="79">
        <v>3.5</v>
      </c>
      <c r="F19" s="8"/>
      <c r="G19" s="10">
        <v>3.5</v>
      </c>
      <c r="H19" s="40">
        <v>10.5</v>
      </c>
      <c r="I19" s="84"/>
      <c r="J19" s="84"/>
      <c r="K19" s="84"/>
      <c r="L19" s="84"/>
      <c r="M19" s="87"/>
      <c r="N19" s="59"/>
      <c r="O19" s="109">
        <v>10.5</v>
      </c>
    </row>
    <row r="20" spans="1:15" ht="13.5" customHeight="1">
      <c r="A20" s="107">
        <v>16</v>
      </c>
      <c r="B20" s="34" t="s">
        <v>44</v>
      </c>
      <c r="C20" s="18">
        <v>2000</v>
      </c>
      <c r="D20" s="6"/>
      <c r="E20" s="74" t="s">
        <v>9</v>
      </c>
      <c r="F20" s="49">
        <v>3.5</v>
      </c>
      <c r="G20" s="10">
        <v>3.5</v>
      </c>
      <c r="H20" s="40">
        <v>10.5</v>
      </c>
      <c r="I20" s="87"/>
      <c r="J20" s="87"/>
      <c r="K20" s="94"/>
      <c r="L20" s="84"/>
      <c r="M20" s="95" t="s">
        <v>9</v>
      </c>
      <c r="N20" s="59"/>
      <c r="O20" s="109">
        <v>10.5</v>
      </c>
    </row>
    <row r="21" spans="1:15" ht="13.5" customHeight="1">
      <c r="A21" s="107">
        <v>17</v>
      </c>
      <c r="B21" s="32" t="s">
        <v>42</v>
      </c>
      <c r="C21" s="18">
        <v>90</v>
      </c>
      <c r="D21" s="69">
        <v>3</v>
      </c>
      <c r="E21" s="6"/>
      <c r="F21" s="8"/>
      <c r="G21" s="10">
        <v>3</v>
      </c>
      <c r="H21" s="40">
        <v>9</v>
      </c>
      <c r="I21" s="84"/>
      <c r="J21" s="84"/>
      <c r="K21" s="84"/>
      <c r="L21" s="84"/>
      <c r="M21" s="87"/>
      <c r="N21" s="59"/>
      <c r="O21" s="109">
        <v>9</v>
      </c>
    </row>
    <row r="22" spans="1:15" ht="13.5" customHeight="1">
      <c r="A22" s="107">
        <v>18</v>
      </c>
      <c r="B22" s="35" t="s">
        <v>32</v>
      </c>
      <c r="C22" s="21">
        <v>2000</v>
      </c>
      <c r="D22" s="80"/>
      <c r="E22" s="29">
        <v>1</v>
      </c>
      <c r="F22" s="29">
        <v>1.5</v>
      </c>
      <c r="G22" s="24">
        <v>2.5</v>
      </c>
      <c r="H22" s="38">
        <v>7.5</v>
      </c>
      <c r="I22" s="96"/>
      <c r="J22" s="96"/>
      <c r="K22" s="96"/>
      <c r="L22" s="96"/>
      <c r="M22" s="96"/>
      <c r="N22" s="30"/>
      <c r="O22" s="110">
        <v>7.5</v>
      </c>
    </row>
    <row r="23" spans="1:15" ht="13.5" customHeight="1">
      <c r="A23" s="107">
        <v>19</v>
      </c>
      <c r="B23" s="34" t="s">
        <v>15</v>
      </c>
      <c r="C23" s="18">
        <v>99</v>
      </c>
      <c r="D23" s="69" t="s">
        <v>9</v>
      </c>
      <c r="E23" s="69">
        <v>2</v>
      </c>
      <c r="F23" s="8"/>
      <c r="G23" s="13">
        <v>2</v>
      </c>
      <c r="H23" s="72">
        <v>6</v>
      </c>
      <c r="I23" s="87"/>
      <c r="J23" s="87"/>
      <c r="K23" s="84"/>
      <c r="L23" s="84" t="s">
        <v>43</v>
      </c>
      <c r="M23" s="87"/>
      <c r="N23" s="59"/>
      <c r="O23" s="109">
        <v>6</v>
      </c>
    </row>
    <row r="24" spans="1:15" ht="13.5" customHeight="1">
      <c r="A24" s="107">
        <v>20</v>
      </c>
      <c r="B24" s="34" t="s">
        <v>28</v>
      </c>
      <c r="C24" s="18">
        <v>98</v>
      </c>
      <c r="D24" s="69">
        <v>0.5</v>
      </c>
      <c r="E24" s="69">
        <v>1.5</v>
      </c>
      <c r="F24" s="8"/>
      <c r="G24" s="13">
        <v>2</v>
      </c>
      <c r="H24" s="72">
        <v>6</v>
      </c>
      <c r="I24" s="87"/>
      <c r="J24" s="87"/>
      <c r="K24" s="130" t="s">
        <v>9</v>
      </c>
      <c r="L24" s="130" t="s">
        <v>9</v>
      </c>
      <c r="M24" s="87"/>
      <c r="N24" s="59"/>
      <c r="O24" s="109">
        <v>6</v>
      </c>
    </row>
    <row r="25" spans="1:15" ht="13.5" customHeight="1">
      <c r="A25" s="107">
        <v>21</v>
      </c>
      <c r="B25" s="35" t="s">
        <v>31</v>
      </c>
      <c r="C25" s="21">
        <v>2001</v>
      </c>
      <c r="D25" s="80"/>
      <c r="E25" s="29" t="s">
        <v>9</v>
      </c>
      <c r="F25" s="29">
        <v>1.5</v>
      </c>
      <c r="G25" s="24">
        <v>1.5</v>
      </c>
      <c r="H25" s="38">
        <v>4.5</v>
      </c>
      <c r="I25" s="96"/>
      <c r="J25" s="96"/>
      <c r="K25" s="96"/>
      <c r="L25" s="96"/>
      <c r="M25" s="96"/>
      <c r="N25" s="30"/>
      <c r="O25" s="110">
        <v>4.5</v>
      </c>
    </row>
    <row r="26" spans="1:15" ht="13.5" customHeight="1">
      <c r="A26" s="107">
        <v>22</v>
      </c>
      <c r="B26" s="34" t="s">
        <v>37</v>
      </c>
      <c r="C26" s="18">
        <v>98</v>
      </c>
      <c r="D26" s="47" t="s">
        <v>9</v>
      </c>
      <c r="E26" s="69">
        <v>1.5</v>
      </c>
      <c r="F26" s="8"/>
      <c r="G26" s="10">
        <v>1.5</v>
      </c>
      <c r="H26" s="40">
        <v>4.5</v>
      </c>
      <c r="I26" s="84"/>
      <c r="J26" s="84"/>
      <c r="K26" s="84"/>
      <c r="L26" s="84"/>
      <c r="M26" s="87"/>
      <c r="N26" s="59"/>
      <c r="O26" s="109">
        <v>4.5</v>
      </c>
    </row>
    <row r="27" spans="1:15" ht="13.5" customHeight="1">
      <c r="A27" s="107">
        <v>23</v>
      </c>
      <c r="B27" s="32" t="s">
        <v>58</v>
      </c>
      <c r="C27" s="18">
        <v>99</v>
      </c>
      <c r="D27" s="26"/>
      <c r="E27" s="79">
        <v>1</v>
      </c>
      <c r="F27" s="8"/>
      <c r="G27" s="10">
        <v>1</v>
      </c>
      <c r="H27" s="40">
        <v>3</v>
      </c>
      <c r="I27" s="87"/>
      <c r="J27" s="87"/>
      <c r="K27" s="92" t="s">
        <v>9</v>
      </c>
      <c r="L27" s="97" t="s">
        <v>9</v>
      </c>
      <c r="M27" s="84"/>
      <c r="N27" s="59"/>
      <c r="O27" s="109">
        <v>3</v>
      </c>
    </row>
    <row r="28" spans="1:15" ht="13.5" customHeight="1">
      <c r="A28" s="107">
        <v>24</v>
      </c>
      <c r="B28" s="35" t="s">
        <v>33</v>
      </c>
      <c r="C28" s="21">
        <v>2000</v>
      </c>
      <c r="D28" s="80"/>
      <c r="E28" s="29" t="s">
        <v>9</v>
      </c>
      <c r="F28" s="29">
        <v>1</v>
      </c>
      <c r="G28" s="15">
        <v>1</v>
      </c>
      <c r="H28" s="81">
        <v>3</v>
      </c>
      <c r="I28" s="96"/>
      <c r="J28" s="96"/>
      <c r="K28" s="96"/>
      <c r="L28" s="96"/>
      <c r="M28" s="96"/>
      <c r="N28" s="30"/>
      <c r="O28" s="111">
        <v>3</v>
      </c>
    </row>
    <row r="29" spans="1:15" ht="13.5" customHeight="1">
      <c r="A29" s="107">
        <v>25</v>
      </c>
      <c r="B29" s="34" t="s">
        <v>34</v>
      </c>
      <c r="C29" s="18">
        <v>86</v>
      </c>
      <c r="D29" s="69">
        <v>1</v>
      </c>
      <c r="E29" s="6"/>
      <c r="F29" s="8"/>
      <c r="G29" s="13">
        <v>1</v>
      </c>
      <c r="H29" s="72">
        <v>3</v>
      </c>
      <c r="I29" s="87"/>
      <c r="J29" s="87"/>
      <c r="K29" s="84"/>
      <c r="L29" s="84"/>
      <c r="M29" s="87"/>
      <c r="N29" s="59"/>
      <c r="O29" s="109">
        <v>3</v>
      </c>
    </row>
    <row r="30" spans="1:15" ht="13.5" customHeight="1">
      <c r="A30" s="107">
        <v>26</v>
      </c>
      <c r="B30" s="34" t="s">
        <v>16</v>
      </c>
      <c r="C30" s="18">
        <v>2000</v>
      </c>
      <c r="D30" s="6"/>
      <c r="E30" s="74">
        <v>1</v>
      </c>
      <c r="F30" s="49"/>
      <c r="G30" s="10">
        <v>1</v>
      </c>
      <c r="H30" s="40">
        <v>3</v>
      </c>
      <c r="I30" s="87"/>
      <c r="J30" s="87"/>
      <c r="K30" s="87"/>
      <c r="L30" s="84"/>
      <c r="M30" s="87"/>
      <c r="N30" s="59"/>
      <c r="O30" s="109">
        <v>3</v>
      </c>
    </row>
    <row r="31" spans="1:15" ht="13.5" customHeight="1">
      <c r="A31" s="107">
        <v>27</v>
      </c>
      <c r="B31" s="34" t="s">
        <v>12</v>
      </c>
      <c r="C31" s="18">
        <v>93</v>
      </c>
      <c r="D31" s="69">
        <v>0.5</v>
      </c>
      <c r="E31" s="6"/>
      <c r="F31" s="8"/>
      <c r="G31" s="10">
        <v>0.5</v>
      </c>
      <c r="H31" s="40">
        <v>1.5</v>
      </c>
      <c r="I31" s="84"/>
      <c r="J31" s="84"/>
      <c r="K31" s="84"/>
      <c r="L31" s="84"/>
      <c r="M31" s="87"/>
      <c r="N31" s="59"/>
      <c r="O31" s="109">
        <v>1.5</v>
      </c>
    </row>
    <row r="32" spans="1:15" ht="13.5" customHeight="1">
      <c r="A32" s="107">
        <v>28</v>
      </c>
      <c r="B32" s="34" t="s">
        <v>36</v>
      </c>
      <c r="C32" s="18">
        <v>96</v>
      </c>
      <c r="D32" s="69">
        <v>0.5</v>
      </c>
      <c r="E32" s="6"/>
      <c r="F32" s="8"/>
      <c r="G32" s="10">
        <v>0.5</v>
      </c>
      <c r="H32" s="40">
        <v>1.5</v>
      </c>
      <c r="I32" s="84"/>
      <c r="J32" s="84"/>
      <c r="K32" s="84"/>
      <c r="L32" s="84"/>
      <c r="M32" s="87"/>
      <c r="N32" s="59"/>
      <c r="O32" s="109">
        <v>1.5</v>
      </c>
    </row>
    <row r="33" spans="1:15" ht="13.5" customHeight="1">
      <c r="A33" s="107"/>
      <c r="B33" s="32" t="s">
        <v>1</v>
      </c>
      <c r="C33" s="18">
        <v>97</v>
      </c>
      <c r="D33" s="26"/>
      <c r="E33" s="6"/>
      <c r="F33" s="6"/>
      <c r="G33" s="10">
        <v>0</v>
      </c>
      <c r="H33" s="45">
        <v>0</v>
      </c>
      <c r="I33" s="129" t="s">
        <v>9</v>
      </c>
      <c r="J33" s="129" t="s">
        <v>9</v>
      </c>
      <c r="K33" s="98" t="s">
        <v>55</v>
      </c>
      <c r="L33" s="84"/>
      <c r="M33" s="84"/>
      <c r="N33" s="62" t="s">
        <v>55</v>
      </c>
      <c r="O33" s="109">
        <v>0</v>
      </c>
    </row>
    <row r="34" spans="1:15" s="37" customFormat="1" ht="22.5">
      <c r="A34" s="107"/>
      <c r="B34" s="36" t="s">
        <v>69</v>
      </c>
      <c r="C34" s="128" t="s">
        <v>59</v>
      </c>
      <c r="D34" s="82"/>
      <c r="E34" s="83" t="s">
        <v>72</v>
      </c>
      <c r="F34" s="83" t="s">
        <v>73</v>
      </c>
      <c r="G34" s="15">
        <v>30</v>
      </c>
      <c r="H34" s="14">
        <v>90</v>
      </c>
      <c r="I34" s="99"/>
      <c r="J34" s="99"/>
      <c r="K34" s="99"/>
      <c r="L34" s="99"/>
      <c r="M34" s="100"/>
      <c r="N34" s="63"/>
      <c r="O34" s="111">
        <v>90</v>
      </c>
    </row>
    <row r="35" spans="1:15" s="16" customFormat="1" ht="15" customHeight="1" thickBot="1">
      <c r="A35" s="112"/>
      <c r="B35" s="113" t="s">
        <v>27</v>
      </c>
      <c r="C35" s="126"/>
      <c r="D35" s="114">
        <f>SUM(D5:D33)</f>
        <v>87.5</v>
      </c>
      <c r="E35" s="114">
        <v>70</v>
      </c>
      <c r="F35" s="114">
        <v>46</v>
      </c>
      <c r="G35" s="115">
        <f>SUM(G5:G34)</f>
        <v>203.5</v>
      </c>
      <c r="H35" s="114">
        <f>SUM(H5:H34)</f>
        <v>610.5</v>
      </c>
      <c r="I35" s="116">
        <v>11</v>
      </c>
      <c r="J35" s="116">
        <v>1</v>
      </c>
      <c r="K35" s="117">
        <f>SUM(K5:K33)</f>
        <v>7</v>
      </c>
      <c r="L35" s="117">
        <f>SUM(L5:L33)</f>
        <v>16</v>
      </c>
      <c r="M35" s="117">
        <f>SUM(M5:M33)</f>
        <v>23</v>
      </c>
      <c r="N35" s="118">
        <f>SUM(N5:N32)</f>
        <v>659</v>
      </c>
      <c r="O35" s="119">
        <f>SUM(O5:O34)</f>
        <v>1269.5</v>
      </c>
    </row>
    <row r="36" spans="1:15" s="16" customFormat="1" ht="15" customHeight="1">
      <c r="A36" s="50"/>
      <c r="B36" s="55"/>
      <c r="C36" s="127"/>
      <c r="D36" s="56"/>
      <c r="E36" s="56"/>
      <c r="F36" s="56"/>
      <c r="G36" s="56"/>
      <c r="H36" s="56"/>
      <c r="I36" s="52"/>
      <c r="J36" s="52"/>
      <c r="K36" s="52"/>
      <c r="L36" s="52"/>
      <c r="M36" s="52"/>
      <c r="N36" s="53"/>
      <c r="O36" s="54"/>
    </row>
    <row r="37" spans="1:15" s="51" customFormat="1" ht="15" customHeight="1">
      <c r="A37" s="153" t="s">
        <v>70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s="51" customFormat="1" ht="15" customHeight="1">
      <c r="A38" s="153" t="s">
        <v>71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s="51" customFormat="1" ht="15" customHeight="1">
      <c r="A39" s="55"/>
      <c r="B39" s="55"/>
      <c r="C39" s="58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1:15" s="120" customFormat="1" ht="15.75" customHeight="1">
      <c r="A40" s="156" t="s">
        <v>62</v>
      </c>
      <c r="B40" s="156"/>
      <c r="C40" s="156"/>
      <c r="D40" s="156"/>
      <c r="E40" s="156"/>
      <c r="F40" s="156"/>
      <c r="G40" s="156"/>
      <c r="H40" s="131"/>
      <c r="I40" s="132"/>
      <c r="J40" s="132"/>
      <c r="K40" s="132"/>
      <c r="L40" s="132"/>
      <c r="M40" s="132"/>
      <c r="N40" s="133"/>
      <c r="O40" s="134"/>
    </row>
    <row r="41" spans="1:15" s="121" customFormat="1" ht="63" customHeight="1">
      <c r="A41" s="157" t="s">
        <v>63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</row>
    <row r="42" spans="1:15" s="121" customFormat="1" ht="15" customHeight="1">
      <c r="A42" s="151" t="s">
        <v>67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</row>
    <row r="43" spans="1:15" s="122" customFormat="1" ht="31.5" customHeight="1">
      <c r="A43" s="155" t="s">
        <v>68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s="120" customFormat="1" ht="35.25" customHeight="1">
      <c r="A44" s="135" t="s">
        <v>17</v>
      </c>
      <c r="B44" s="157" t="s">
        <v>61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 s="159" customFormat="1" ht="66.75" customHeight="1">
      <c r="A45" s="158" t="s">
        <v>64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</row>
    <row r="46" spans="1:15" s="122" customFormat="1" ht="15">
      <c r="A46" s="152" t="s">
        <v>66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</row>
    <row r="47" spans="1:15" s="124" customFormat="1" ht="30" customHeight="1">
      <c r="A47" s="136" t="s">
        <v>65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8" spans="1:15" s="124" customFormat="1" ht="32.25" customHeight="1">
      <c r="A48" s="1"/>
      <c r="B48" s="3"/>
      <c r="C48" s="17"/>
      <c r="D48" s="2"/>
      <c r="E48" s="7"/>
      <c r="F48" s="2"/>
      <c r="G48" s="2"/>
      <c r="H48" s="57"/>
      <c r="I48" s="5"/>
      <c r="J48" s="5"/>
      <c r="K48" s="2"/>
      <c r="L48" s="2"/>
      <c r="M48" s="5"/>
      <c r="N48" s="41"/>
      <c r="O48" s="46"/>
    </row>
    <row r="49" ht="15" customHeight="1">
      <c r="L49" s="123"/>
    </row>
  </sheetData>
  <sheetProtection/>
  <mergeCells count="16">
    <mergeCell ref="A38:O38"/>
    <mergeCell ref="A43:O43"/>
    <mergeCell ref="A45:O45"/>
    <mergeCell ref="A40:G40"/>
    <mergeCell ref="A41:O41"/>
    <mergeCell ref="B44:O44"/>
    <mergeCell ref="A47:O47"/>
    <mergeCell ref="D1:H1"/>
    <mergeCell ref="I1:N1"/>
    <mergeCell ref="D2:G2"/>
    <mergeCell ref="I2:M2"/>
    <mergeCell ref="A3:A4"/>
    <mergeCell ref="B3:B4"/>
    <mergeCell ref="A42:O42"/>
    <mergeCell ref="A46:O46"/>
    <mergeCell ref="A37:O37"/>
  </mergeCells>
  <printOptions gridLines="1" horizontalCentered="1"/>
  <pageMargins left="0.31496062992125984" right="0.31496062992125984" top="0.9448818897637796" bottom="0.5511811023622047" header="0.5118110236220472" footer="0.31496062992125984"/>
  <pageSetup fitToHeight="1" fitToWidth="1" orientation="portrait" paperSize="9" scale="88" r:id="rId1"/>
  <headerFooter>
    <oddHeader>&amp;L&amp;"-,Έντονη γραφή"&amp;14ΑΣ ΡΗΓΑΣ&amp;C&amp;"-,Έντονη γραφή"&amp;14ΣΥΝΕΙΣΦΟΡΑ ΑΘΛΗΤΩΝ ΑΣ ΡΗΓΑΣ 
ΣΕ ΒΑΘΜΟΥΣ ΑΞΙΟΛΟΓΗΣΗΣ &amp;R&amp;"-,Έντονη γραφή"&amp;14 2015</oddHeader>
    <oddFooter>&amp;Lθεσσαλονίκη 27.7.2015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Fotios Katsikas</cp:lastModifiedBy>
  <cp:lastPrinted>2015-07-28T11:03:40Z</cp:lastPrinted>
  <dcterms:created xsi:type="dcterms:W3CDTF">2013-08-01T20:00:50Z</dcterms:created>
  <dcterms:modified xsi:type="dcterms:W3CDTF">2015-07-28T11:03:45Z</dcterms:modified>
  <cp:category/>
  <cp:version/>
  <cp:contentType/>
  <cp:contentStatus/>
</cp:coreProperties>
</file>