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0"/>
  </bookViews>
  <sheets>
    <sheet name="Α-Γ Α ΘΕΣΣΑΛΟΝΙΚΗ 16" sheetId="1" r:id="rId1"/>
    <sheet name="Α-Γ Β΄ΚΑΤΕΡΙΝΗ 16" sheetId="2" r:id="rId2"/>
    <sheet name="ΠΠ -ΠΚ 16" sheetId="3" r:id="rId3"/>
    <sheet name=" Π - Κ 16" sheetId="4" r:id="rId4"/>
    <sheet name="ΠΠ ΠΚ Β 16" sheetId="5" r:id="rId5"/>
  </sheets>
  <definedNames/>
  <calcPr fullCalcOnLoad="1"/>
</workbook>
</file>

<file path=xl/sharedStrings.xml><?xml version="1.0" encoding="utf-8"?>
<sst xmlns="http://schemas.openxmlformats.org/spreadsheetml/2006/main" count="285" uniqueCount="104">
  <si>
    <t>ΣΥΝΟΛΟ</t>
  </si>
  <si>
    <t>ΣΥΜ/ΝΤΕΣ</t>
  </si>
  <si>
    <t>ΒΑΘ/ΝΤΕΣ</t>
  </si>
  <si>
    <t>ΣΥΜ/ΣΕΣ</t>
  </si>
  <si>
    <t>ΒΑΘ/ΣΕΣ</t>
  </si>
  <si>
    <t>ΒΑΘΜΟΙ</t>
  </si>
  <si>
    <t>ΒΑΘΜΩΝ</t>
  </si>
  <si>
    <t>ΣΥΜΜΕΤ.</t>
  </si>
  <si>
    <t>ΒΑΘ/ΝΤΩΝ</t>
  </si>
  <si>
    <t>ΕΞΟΔΑ ΜΕΤΑΚΙΝΗΣΗΣ</t>
  </si>
  <si>
    <t>Π</t>
  </si>
  <si>
    <t>Κ</t>
  </si>
  <si>
    <t>ΑΙΟΛΟΣ ΜΑΚΕΔΟΝΙΑΣ ΓΕΠΘ</t>
  </si>
  <si>
    <t>ΜΕΑΣ ΤΡΙΤΩΝ</t>
  </si>
  <si>
    <t xml:space="preserve">ΑΣ ΠΑΟΚ </t>
  </si>
  <si>
    <t>ΑΣ ΟΛΥΜΠΙΑΚΗ ΔΟΜΗ 2004</t>
  </si>
  <si>
    <t>ΑΣ ΑΡΗΣ</t>
  </si>
  <si>
    <t>ΑΣ ΚΕΝΤΑΥΡΟΣ ΧΑΛΚΙΔΙΚΗΣ</t>
  </si>
  <si>
    <t>ΑΠΣ ΠΥΓΜΗ ΕΥΟΣΜΟΥ</t>
  </si>
  <si>
    <t>ΑΣ ΡΗΓΑΣ</t>
  </si>
  <si>
    <t>ΓΣ ΛΑΓΚΑΔΑΣ</t>
  </si>
  <si>
    <t>ΒΕΡΓΙΝΑ</t>
  </si>
  <si>
    <t>ΑΟ ΑΡΙΩΝΑΣ ΚΟΥΦΑΛΙΩΝ</t>
  </si>
  <si>
    <t>ΜΑΣ ΑΕΤΟΣ</t>
  </si>
  <si>
    <t>ΟΜΙΛΟΣ ΠΡΩΤΑΘΛΗΤΩΝ ΘΕΣ.</t>
  </si>
  <si>
    <t>ΑΣ ΘΗΣΕΑΣ</t>
  </si>
  <si>
    <t>ΣΑΠΚ ΝΕΑΠΟΛΗΣ</t>
  </si>
  <si>
    <t>ΓΑΣ ΑΜΠΕΛ/ΠΩΝ-ΜΕΝΕΜΕΝΗΣ</t>
  </si>
  <si>
    <t>ΠΣ ΛΕΟΝΤΕΣ ΠΑΝΟΡΑΜΑΤΟΣ</t>
  </si>
  <si>
    <t>ΓΣ "Η ΣΙΘΩΝΙΑ" ΧΑΛΚΙΔΙΚΗΣ</t>
  </si>
  <si>
    <t>ΠΑΚ ΟΛΥΜΠΙΑΔΑ ΘΕΣ/ΝΙΚΗΣ</t>
  </si>
  <si>
    <t xml:space="preserve">ΠΑΛΜΟΣ ΑΣ  </t>
  </si>
  <si>
    <t>ΑΓΕΜΣ ΣΠΑΡΤΑΚΟΣ</t>
  </si>
  <si>
    <t>ΑΟ ΟΞΥΘΕΜΙΣ ΧΑΛΚΙΔΙΚΗΣ</t>
  </si>
  <si>
    <t>ΑΣ  ΠΑΝΟΡΑΜΑ</t>
  </si>
  <si>
    <t xml:space="preserve">ΑΦ ΘΕΡΜΗΣ "ΑΔΩΝΙΣ" </t>
  </si>
  <si>
    <t>ΓΑΣ ΚΟΥΦΑΛΙΩΝ</t>
  </si>
  <si>
    <t>ΓΣ ΕΥΟΣΜΟΥ</t>
  </si>
  <si>
    <t>ΓΣ ΧΑΡΙΛΑΟΥ "Ο ΜΑΚΕΔΩΝ"</t>
  </si>
  <si>
    <t>ΠΑΟ ΝΕΑΠΟΛΗΣ</t>
  </si>
  <si>
    <t>ΕΑΣ</t>
  </si>
  <si>
    <t>ΣΕΓΑΣ</t>
  </si>
  <si>
    <t>ΘΕΣΣΑΛΟΝΙΚΗΣ</t>
  </si>
  <si>
    <t>ΑΕΜ</t>
  </si>
  <si>
    <t>ΣΩΜΑΤΕΙΑ    ΕΑΣ</t>
  </si>
  <si>
    <t>Μ.Ο. ΑΡΝΑΙΑΣ "ΑΠΟΛΛΩΝ"</t>
  </si>
  <si>
    <t>ΣΥΝΟΛΑ</t>
  </si>
  <si>
    <t>Α/Α</t>
  </si>
  <si>
    <t>ΣΤΑΤΙΣΤΙΚΟ  ΕΝΤΥΠΟ ΔΙΑΣΥΛΛΟΓΙΚΩΝ  ΑΓΩΝΩΝ  ΑΤΟΜΙΚΩΝ ΑΓΩΝΙΣΜΑΤΩΝ  ΠΑΙΔΩΝ - ΚΟΡΑΣΙΔΩΝ   2016</t>
  </si>
  <si>
    <t>ΑΑΣ ΗΡΑΚΛΗΣ</t>
  </si>
  <si>
    <t>ΓΣ ΗΡΑΚΛΗΣ ΘΕΣ/ΝΙΚΗΣ</t>
  </si>
  <si>
    <t>ΑΣ ΚΡΑΤΑΙΟΣ</t>
  </si>
  <si>
    <t>ΑΣ ΜΑΣ ΤΡΩΑΣ</t>
  </si>
  <si>
    <t>ΣΤΑΤΙΣΤΙΚΟ  ΕΝΤΥΠΟ ΔΙΑΣΥΛΛΟΓΙΚΩΝ  ΑΓΩΝΩΝ  ΑΤΟΜΙΚΩΝ ΑΓΩΝΙΣΜΑΤΩΝ  ΠΑΜΠΑΙΔΩΝ - ΠΑΓΚΟΡΑΣΙΔΩΝ   2016</t>
  </si>
  <si>
    <t>ΠΠ Α</t>
  </si>
  <si>
    <t>ΠΚ Α</t>
  </si>
  <si>
    <r>
      <t xml:space="preserve">Ε.Α.Σ.  Σ.Ε.Γ.Α.Σ. </t>
    </r>
    <r>
      <rPr>
        <sz val="12"/>
        <rFont val="Arial Greek"/>
        <family val="0"/>
      </rPr>
      <t xml:space="preserve"> ΘΕΣΣΑΛΟΝΙΚΗΣ</t>
    </r>
  </si>
  <si>
    <t xml:space="preserve">ΔΙΑΣΥΛΛΟΓΙΚΟΙ   ΑΓΩΝΕΣ    ΠΠ - ΠΚ Β΄   2016  </t>
  </si>
  <si>
    <t>Α.Μ.</t>
  </si>
  <si>
    <t>ΣΩΜΑΤΕΙΑ</t>
  </si>
  <si>
    <t>ΣΥΜΜΕΤΟΧΕΣ</t>
  </si>
  <si>
    <t>ΒΑΘΜΟΛΟΓΙΑ - ΑΞΙΟΛΟΓΗΣΗ</t>
  </si>
  <si>
    <t>ΣΥΝΟΛΙΚΗ  ΒΑΘΜΟΛΟΓΙΑ  ΑΞΙΟΛΟΓΗΣΗ</t>
  </si>
  <si>
    <t>Α΄ ΑΓΩΝΑΣ</t>
  </si>
  <si>
    <t>Β΄ ΑΓΩΝΑΣ</t>
  </si>
  <si>
    <t>Α΄  ΑΓΩΝΑΣ</t>
  </si>
  <si>
    <t>Β΄  ΑΓΩΝΑΣ</t>
  </si>
  <si>
    <t>ΠΠ Β΄</t>
  </si>
  <si>
    <t>ΠΚ Β΄</t>
  </si>
  <si>
    <t xml:space="preserve">ΑΙΟΛΟΣ ΜΑΚΕΔΟΝΙΑΣ </t>
  </si>
  <si>
    <t>ΑΟ ΑΡΙΩΝΑΣ ΚΟΥΦ.</t>
  </si>
  <si>
    <t>ΑΟ ΟΞΥΘΕΜΙΣ ΧΑΛΚ.</t>
  </si>
  <si>
    <t>ΑΣ ΚΕΝΤΑΥΡΟΣ ΧΑΛΚ.</t>
  </si>
  <si>
    <t xml:space="preserve">ΑΣ ΟΛΥΜΠΙΑΚΗ ΔΟΜΗ </t>
  </si>
  <si>
    <t>ΑΣ ΠΑΟΚ</t>
  </si>
  <si>
    <t>Γ.Σ. ΕΥΟΣΜΟΥ</t>
  </si>
  <si>
    <t>ΓΑΣ ΑΜΠΕΛΟΚ - ΜΕΝΕΜΕΝΗΣ</t>
  </si>
  <si>
    <t>ΓΣ "Η ΣΙΘΩΝΙΑ" ΧΑΛΚ.</t>
  </si>
  <si>
    <t>ΓΣ ΗΡΑΚΛΗΣ</t>
  </si>
  <si>
    <t>Μ.Ο. ΑΡΝΑΙΑΣ ΑΠΟΛΛΩΝ</t>
  </si>
  <si>
    <t>ΠΑΚ ΟΛΥΜΠΙΑΔΑ ΘΕΣ.</t>
  </si>
  <si>
    <t>ΠΑΛΜΟΣ ΑΣ</t>
  </si>
  <si>
    <t>ΠΣ ΛΕΟΝΤΕΣ ΠΑΝΟΡ.</t>
  </si>
  <si>
    <t>ΕΑΣ  ΣΕΓΑΣ</t>
  </si>
  <si>
    <t>Α ΄ ΦΑΣΗ</t>
  </si>
  <si>
    <t>ΘΕΣΣΑΛΟΝΙΚΗ</t>
  </si>
  <si>
    <t>ΣΤΑΤΙΣΤΙΚΟ  ΕΝΤΥΠΟ ΔΙΑΣΥΛΛΟΓΙΚΩΝ  ΑΓΩΝΩΝ  ΑΤΟΜΙΚΩΝ ΑΓΩΝΙΣΜΑΤΩΝ  ΑΝΔΡΩΝ - ΓΥΝΑΙΚΩΝ   2016</t>
  </si>
  <si>
    <t>Α</t>
  </si>
  <si>
    <t>Γ</t>
  </si>
  <si>
    <t xml:space="preserve">Α.Σ ΠΑΟΚ </t>
  </si>
  <si>
    <t>Γ.Σ. ΗΡΑΚΛΗΣ</t>
  </si>
  <si>
    <t>Α.Σ. ΡΗΓΑΣ</t>
  </si>
  <si>
    <t>ΚΕΝΤΑΥΡΟΣ ΧΑΛΚΙΔΙΚΗΣ</t>
  </si>
  <si>
    <t>ΑΣ ΑΛΕΞΑΝΔΡΟΣ ΑΜΠ/ΠΩΝ</t>
  </si>
  <si>
    <t>Α.Σ. ΘΗΣΕΑΣ</t>
  </si>
  <si>
    <t>Α.Σ. ΑΡΗΣ</t>
  </si>
  <si>
    <t>Α.Σ.  ΠΑΝΟΡΑΜΑ</t>
  </si>
  <si>
    <t xml:space="preserve">Α.Φ. ΘΕΡΜΗΣ "ΑΔΩΝΙΣ" </t>
  </si>
  <si>
    <t>Α.Ο. ΟΞΥΘΕΜΙΣ ΧΑΛΚΙΔΙΚΗΣ</t>
  </si>
  <si>
    <t>ΑΓΣ ΔΙΑΣ ΣΟΧΟΥ</t>
  </si>
  <si>
    <t>ΑΣΣ ΗΡΑΚΛΗΣ ΘΕΣ/ΝΙΚΗΣ</t>
  </si>
  <si>
    <t>Β ΄ ΦΑΣΗ</t>
  </si>
  <si>
    <t>ΚΑΤΕΡΙΝΗ</t>
  </si>
  <si>
    <t>ΟΜΙΛΟΣ ΠΡΩΤ/ΤΩΝ ΘΕΣ.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</si>
</sst>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73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9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b/>
      <i/>
      <sz val="9"/>
      <name val="Arial Greek"/>
      <family val="2"/>
    </font>
    <font>
      <i/>
      <sz val="9"/>
      <name val="Arial Greek"/>
      <family val="2"/>
    </font>
    <font>
      <i/>
      <sz val="8"/>
      <name val="Arial Greek"/>
      <family val="2"/>
    </font>
    <font>
      <b/>
      <sz val="12"/>
      <name val="Arial Greek"/>
      <family val="0"/>
    </font>
    <font>
      <sz val="10"/>
      <color indexed="8"/>
      <name val="Arial Greek"/>
      <family val="0"/>
    </font>
    <font>
      <sz val="10"/>
      <color indexed="8"/>
      <name val="Arial"/>
      <family val="2"/>
    </font>
    <font>
      <b/>
      <i/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6"/>
      <name val="Arial Greek"/>
      <family val="0"/>
    </font>
    <font>
      <b/>
      <sz val="14"/>
      <name val="Arial Greek"/>
      <family val="0"/>
    </font>
    <font>
      <sz val="12"/>
      <name val="Arial Greek"/>
      <family val="0"/>
    </font>
    <font>
      <sz val="12"/>
      <name val="Arial"/>
      <family val="2"/>
    </font>
    <font>
      <sz val="11"/>
      <name val="Arial Greek"/>
      <family val="2"/>
    </font>
    <font>
      <b/>
      <sz val="11"/>
      <name val="Arial Greek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name val="Arial Greek"/>
      <family val="0"/>
    </font>
    <font>
      <b/>
      <i/>
      <u val="single"/>
      <sz val="10"/>
      <name val="Arial Greek"/>
      <family val="0"/>
    </font>
    <font>
      <b/>
      <sz val="12"/>
      <name val="Arial"/>
      <family val="2"/>
    </font>
    <font>
      <sz val="9"/>
      <color indexed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222222"/>
      <name val="Calibri"/>
      <family val="2"/>
    </font>
    <font>
      <b/>
      <sz val="10"/>
      <color rgb="FF333333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 Greek"/>
      <family val="0"/>
    </font>
    <font>
      <sz val="9"/>
      <color theme="1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ck"/>
      <bottom>
        <color indexed="63"/>
      </bottom>
    </border>
    <border>
      <left style="mediumDashDot"/>
      <right style="mediumDashDot"/>
      <top style="thick"/>
      <bottom>
        <color indexed="63"/>
      </bottom>
    </border>
    <border>
      <left style="mediumDashDot"/>
      <right style="mediumDashDot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slantDashDot"/>
      <right style="medium"/>
      <top style="thick"/>
      <bottom>
        <color indexed="63"/>
      </bottom>
    </border>
    <border>
      <left style="medium"/>
      <right style="slantDashDot"/>
      <top style="thick"/>
      <bottom>
        <color indexed="63"/>
      </bottom>
    </border>
    <border>
      <left style="slantDashDot"/>
      <right style="medium"/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Dashed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Dashed"/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ck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66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3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49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68" fillId="0" borderId="39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69" fillId="0" borderId="39" xfId="0" applyFont="1" applyBorder="1" applyAlignment="1">
      <alignment horizontal="left" wrapText="1"/>
    </xf>
    <xf numFmtId="0" fontId="22" fillId="0" borderId="39" xfId="0" applyFont="1" applyBorder="1" applyAlignment="1">
      <alignment horizontal="left"/>
    </xf>
    <xf numFmtId="0" fontId="68" fillId="0" borderId="39" xfId="0" applyFont="1" applyBorder="1" applyAlignment="1">
      <alignment/>
    </xf>
    <xf numFmtId="0" fontId="68" fillId="0" borderId="39" xfId="0" applyFont="1" applyBorder="1" applyAlignment="1">
      <alignment horizontal="left" vertical="center"/>
    </xf>
    <xf numFmtId="0" fontId="68" fillId="0" borderId="24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center" wrapText="1"/>
    </xf>
    <xf numFmtId="0" fontId="19" fillId="0" borderId="3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68" fillId="0" borderId="19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center" wrapText="1"/>
    </xf>
    <xf numFmtId="0" fontId="19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42" fillId="0" borderId="0" xfId="0" applyFont="1" applyAlignment="1">
      <alignment/>
    </xf>
    <xf numFmtId="0" fontId="15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71" fillId="0" borderId="24" xfId="0" applyFont="1" applyBorder="1" applyAlignment="1">
      <alignment/>
    </xf>
    <xf numFmtId="0" fontId="71" fillId="0" borderId="24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/>
    </xf>
    <xf numFmtId="0" fontId="0" fillId="2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3" borderId="24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71" fillId="2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44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4" fillId="2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1" fillId="0" borderId="24" xfId="0" applyFont="1" applyBorder="1" applyAlignment="1">
      <alignment/>
    </xf>
    <xf numFmtId="0" fontId="44" fillId="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49" applyFont="1" applyFill="1" applyBorder="1" applyAlignment="1" applyProtection="1">
      <alignment horizontal="center" vertical="center"/>
      <protection/>
    </xf>
    <xf numFmtId="0" fontId="1" fillId="6" borderId="24" xfId="49" applyFont="1" applyFill="1" applyBorder="1" applyAlignment="1" applyProtection="1">
      <alignment horizontal="center" vertical="center"/>
      <protection locked="0"/>
    </xf>
    <xf numFmtId="0" fontId="1" fillId="3" borderId="24" xfId="49" applyFont="1" applyFill="1" applyBorder="1" applyAlignment="1" applyProtection="1">
      <alignment horizontal="center" vertical="center"/>
      <protection locked="0"/>
    </xf>
    <xf numFmtId="0" fontId="10" fillId="10" borderId="24" xfId="49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7" fillId="0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49" fillId="0" borderId="25" xfId="0" applyFont="1" applyFill="1" applyBorder="1" applyAlignment="1">
      <alignment/>
    </xf>
    <xf numFmtId="0" fontId="0" fillId="0" borderId="6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4" fillId="3" borderId="25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left"/>
    </xf>
    <xf numFmtId="0" fontId="69" fillId="0" borderId="24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/>
    </xf>
    <xf numFmtId="0" fontId="68" fillId="0" borderId="71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39" xfId="0" applyFont="1" applyFill="1" applyBorder="1" applyAlignment="1">
      <alignment horizontal="left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B8" sqref="B8:L39"/>
    </sheetView>
  </sheetViews>
  <sheetFormatPr defaultColWidth="9.00390625" defaultRowHeight="12.75"/>
  <cols>
    <col min="1" max="1" width="6.25390625" style="0" customWidth="1"/>
    <col min="2" max="2" width="27.375" style="0" customWidth="1"/>
    <col min="9" max="10" width="9.125" style="1" customWidth="1"/>
    <col min="12" max="12" width="13.00390625" style="0" customWidth="1"/>
    <col min="14" max="14" width="29.75390625" style="0" bestFit="1" customWidth="1"/>
  </cols>
  <sheetData>
    <row r="1" spans="9:10" s="35" customFormat="1" ht="11.25" customHeight="1">
      <c r="I1" s="36"/>
      <c r="J1" s="36"/>
    </row>
    <row r="2" spans="1:16" s="128" customFormat="1" ht="20.25">
      <c r="A2" s="127"/>
      <c r="B2" s="127" t="s">
        <v>83</v>
      </c>
      <c r="C2" s="127" t="s">
        <v>42</v>
      </c>
      <c r="E2" s="127"/>
      <c r="F2" s="127"/>
      <c r="G2" s="127" t="s">
        <v>84</v>
      </c>
      <c r="H2" s="129"/>
      <c r="I2" s="129"/>
      <c r="J2" s="127" t="s">
        <v>85</v>
      </c>
      <c r="K2" s="127"/>
      <c r="L2" s="127"/>
      <c r="M2" s="130"/>
      <c r="N2" s="130"/>
      <c r="O2" s="130"/>
      <c r="P2" s="130"/>
    </row>
    <row r="3" spans="2:10" s="17" customFormat="1" ht="12.75">
      <c r="B3" s="17" t="s">
        <v>86</v>
      </c>
      <c r="I3" s="21"/>
      <c r="J3" s="21"/>
    </row>
    <row r="4" ht="13.5" thickBot="1"/>
    <row r="5" spans="1:12" ht="13.5" thickTop="1">
      <c r="A5" t="s">
        <v>43</v>
      </c>
      <c r="B5" s="18" t="s">
        <v>44</v>
      </c>
      <c r="C5" s="11" t="s">
        <v>1</v>
      </c>
      <c r="D5" s="13" t="s">
        <v>2</v>
      </c>
      <c r="E5" s="12" t="s">
        <v>3</v>
      </c>
      <c r="F5" s="5" t="s">
        <v>4</v>
      </c>
      <c r="G5" s="7" t="s">
        <v>0</v>
      </c>
      <c r="H5" s="8" t="s">
        <v>0</v>
      </c>
      <c r="I5" s="6" t="s">
        <v>5</v>
      </c>
      <c r="J5" s="2" t="s">
        <v>5</v>
      </c>
      <c r="K5" s="3" t="s">
        <v>0</v>
      </c>
      <c r="L5" s="102" t="s">
        <v>9</v>
      </c>
    </row>
    <row r="6" spans="2:12" ht="16.5" thickBot="1">
      <c r="B6" s="19" t="s">
        <v>42</v>
      </c>
      <c r="C6" s="16" t="s">
        <v>87</v>
      </c>
      <c r="D6" s="14" t="s">
        <v>87</v>
      </c>
      <c r="E6" s="14" t="s">
        <v>88</v>
      </c>
      <c r="F6" s="15" t="s">
        <v>88</v>
      </c>
      <c r="G6" s="9" t="s">
        <v>7</v>
      </c>
      <c r="H6" s="10" t="s">
        <v>8</v>
      </c>
      <c r="I6" s="16" t="s">
        <v>87</v>
      </c>
      <c r="J6" s="15" t="s">
        <v>88</v>
      </c>
      <c r="K6" s="4" t="s">
        <v>6</v>
      </c>
      <c r="L6" s="103"/>
    </row>
    <row r="7" ht="12.75">
      <c r="A7" t="s">
        <v>47</v>
      </c>
    </row>
    <row r="8" spans="1:17" ht="18" customHeight="1">
      <c r="A8" s="22">
        <v>1</v>
      </c>
      <c r="B8" s="131" t="s">
        <v>13</v>
      </c>
      <c r="C8" s="132">
        <v>17</v>
      </c>
      <c r="D8" s="133">
        <v>14</v>
      </c>
      <c r="E8" s="22">
        <v>13</v>
      </c>
      <c r="F8" s="22">
        <v>6</v>
      </c>
      <c r="G8" s="22">
        <v>30</v>
      </c>
      <c r="H8" s="22">
        <v>20</v>
      </c>
      <c r="I8" s="134">
        <v>130</v>
      </c>
      <c r="J8" s="135">
        <v>32</v>
      </c>
      <c r="K8" s="136">
        <f>SUM(I8:J8)</f>
        <v>162</v>
      </c>
      <c r="L8" s="22"/>
      <c r="N8" s="137"/>
      <c r="O8" s="138"/>
      <c r="P8" s="139"/>
      <c r="Q8" s="140"/>
    </row>
    <row r="9" spans="1:17" ht="18" customHeight="1">
      <c r="A9" s="22">
        <v>2</v>
      </c>
      <c r="B9" s="131" t="s">
        <v>12</v>
      </c>
      <c r="C9" s="141">
        <v>11</v>
      </c>
      <c r="D9" s="133">
        <v>9</v>
      </c>
      <c r="E9" s="22">
        <v>17</v>
      </c>
      <c r="F9" s="22">
        <v>11</v>
      </c>
      <c r="G9" s="22">
        <v>28</v>
      </c>
      <c r="H9" s="22">
        <v>20</v>
      </c>
      <c r="I9" s="134">
        <v>54</v>
      </c>
      <c r="J9" s="143">
        <v>86</v>
      </c>
      <c r="K9" s="136">
        <f>SUM(I9:J9)</f>
        <v>140</v>
      </c>
      <c r="L9" s="22"/>
      <c r="N9" s="142"/>
      <c r="O9" s="142"/>
      <c r="P9" s="139"/>
      <c r="Q9" s="140"/>
    </row>
    <row r="10" spans="1:17" ht="18" customHeight="1">
      <c r="A10" s="22">
        <v>3</v>
      </c>
      <c r="B10" s="131" t="s">
        <v>89</v>
      </c>
      <c r="C10" s="141">
        <v>19</v>
      </c>
      <c r="D10" s="133">
        <v>12</v>
      </c>
      <c r="E10" s="22">
        <v>11</v>
      </c>
      <c r="F10" s="22">
        <v>7</v>
      </c>
      <c r="G10" s="22">
        <v>30</v>
      </c>
      <c r="H10" s="22">
        <v>18</v>
      </c>
      <c r="I10" s="134">
        <v>94</v>
      </c>
      <c r="J10" s="135">
        <v>45</v>
      </c>
      <c r="K10" s="136">
        <f>SUM(I10:J10)</f>
        <v>139</v>
      </c>
      <c r="L10" s="22"/>
      <c r="N10" s="144"/>
      <c r="O10" s="145"/>
      <c r="P10" s="146"/>
      <c r="Q10" s="140"/>
    </row>
    <row r="11" spans="1:17" ht="18" customHeight="1">
      <c r="A11" s="22">
        <v>4</v>
      </c>
      <c r="B11" s="131" t="s">
        <v>90</v>
      </c>
      <c r="C11" s="141">
        <v>16</v>
      </c>
      <c r="D11" s="133">
        <v>13</v>
      </c>
      <c r="E11" s="23">
        <v>15</v>
      </c>
      <c r="F11" s="23">
        <v>10</v>
      </c>
      <c r="G11" s="22">
        <v>31</v>
      </c>
      <c r="H11" s="22">
        <v>23</v>
      </c>
      <c r="I11" s="134">
        <v>75</v>
      </c>
      <c r="J11" s="143">
        <v>56</v>
      </c>
      <c r="K11" s="136">
        <f>SUM(I11:J11)</f>
        <v>131</v>
      </c>
      <c r="L11" s="22"/>
      <c r="N11" s="144"/>
      <c r="O11" s="145"/>
      <c r="P11" s="139"/>
      <c r="Q11" s="140"/>
    </row>
    <row r="12" spans="1:17" ht="18" customHeight="1">
      <c r="A12" s="22">
        <v>5</v>
      </c>
      <c r="B12" s="147" t="s">
        <v>15</v>
      </c>
      <c r="C12" s="141">
        <v>15</v>
      </c>
      <c r="D12" s="133">
        <v>8</v>
      </c>
      <c r="E12" s="22">
        <v>7</v>
      </c>
      <c r="F12" s="22">
        <v>6</v>
      </c>
      <c r="G12" s="22">
        <v>22</v>
      </c>
      <c r="H12" s="22">
        <v>14</v>
      </c>
      <c r="I12" s="134">
        <v>67</v>
      </c>
      <c r="J12" s="143">
        <v>22</v>
      </c>
      <c r="K12" s="136">
        <f>SUM(I12:J12)</f>
        <v>89</v>
      </c>
      <c r="L12" s="22"/>
      <c r="N12" s="144"/>
      <c r="O12" s="145"/>
      <c r="P12" s="139"/>
      <c r="Q12" s="140"/>
    </row>
    <row r="13" spans="1:17" ht="18" customHeight="1">
      <c r="A13" s="22">
        <v>6</v>
      </c>
      <c r="B13" s="147" t="s">
        <v>24</v>
      </c>
      <c r="C13" s="141">
        <v>5</v>
      </c>
      <c r="D13" s="133">
        <v>5</v>
      </c>
      <c r="E13" s="22">
        <v>5</v>
      </c>
      <c r="F13" s="22">
        <v>4</v>
      </c>
      <c r="G13" s="22">
        <v>10</v>
      </c>
      <c r="H13" s="22">
        <v>9</v>
      </c>
      <c r="I13" s="134">
        <v>16</v>
      </c>
      <c r="J13" s="143">
        <v>40</v>
      </c>
      <c r="K13" s="136">
        <f>SUM(I13:J13)</f>
        <v>56</v>
      </c>
      <c r="L13" s="22"/>
      <c r="N13" s="142"/>
      <c r="O13" s="145"/>
      <c r="P13" s="139"/>
      <c r="Q13" s="140"/>
    </row>
    <row r="14" spans="1:17" ht="18" customHeight="1">
      <c r="A14" s="22">
        <v>7</v>
      </c>
      <c r="B14" s="131" t="s">
        <v>91</v>
      </c>
      <c r="C14" s="141">
        <v>8</v>
      </c>
      <c r="D14" s="133">
        <v>6</v>
      </c>
      <c r="E14" s="22">
        <v>4</v>
      </c>
      <c r="F14" s="22">
        <v>2</v>
      </c>
      <c r="G14" s="22">
        <v>12</v>
      </c>
      <c r="H14" s="22">
        <v>8</v>
      </c>
      <c r="I14" s="148">
        <v>30</v>
      </c>
      <c r="J14" s="143">
        <v>15</v>
      </c>
      <c r="K14" s="136">
        <f>SUM(I14:J14)</f>
        <v>45</v>
      </c>
      <c r="L14" s="22"/>
      <c r="N14" s="144"/>
      <c r="O14" s="145"/>
      <c r="P14" s="139"/>
      <c r="Q14" s="140"/>
    </row>
    <row r="15" spans="1:17" ht="18" customHeight="1">
      <c r="A15" s="22">
        <v>8</v>
      </c>
      <c r="B15" s="147" t="s">
        <v>26</v>
      </c>
      <c r="C15" s="141">
        <v>4</v>
      </c>
      <c r="D15" s="133">
        <v>1</v>
      </c>
      <c r="E15" s="22">
        <v>5</v>
      </c>
      <c r="F15" s="22">
        <v>4</v>
      </c>
      <c r="G15" s="22">
        <v>9</v>
      </c>
      <c r="H15" s="22">
        <v>5</v>
      </c>
      <c r="I15" s="134">
        <v>3</v>
      </c>
      <c r="J15" s="143">
        <v>40</v>
      </c>
      <c r="K15" s="136">
        <f>SUM(I15:J15)</f>
        <v>43</v>
      </c>
      <c r="L15" s="22"/>
      <c r="N15" s="144"/>
      <c r="O15" s="144"/>
      <c r="P15" s="139"/>
      <c r="Q15" s="140"/>
    </row>
    <row r="16" spans="1:17" ht="18" customHeight="1">
      <c r="A16" s="22">
        <v>9</v>
      </c>
      <c r="B16" s="131" t="s">
        <v>92</v>
      </c>
      <c r="C16" s="141">
        <v>4</v>
      </c>
      <c r="D16" s="133">
        <v>3</v>
      </c>
      <c r="E16" s="23">
        <v>4</v>
      </c>
      <c r="F16" s="23">
        <v>2</v>
      </c>
      <c r="G16" s="22">
        <v>8</v>
      </c>
      <c r="H16" s="22">
        <v>5</v>
      </c>
      <c r="I16" s="148">
        <v>19</v>
      </c>
      <c r="J16" s="143">
        <v>18</v>
      </c>
      <c r="K16" s="136">
        <f>SUM(I16:J16)</f>
        <v>37</v>
      </c>
      <c r="L16" s="22"/>
      <c r="N16" s="142"/>
      <c r="O16" s="145"/>
      <c r="P16" s="139"/>
      <c r="Q16" s="140"/>
    </row>
    <row r="17" spans="1:17" ht="18" customHeight="1">
      <c r="A17" s="22">
        <v>10</v>
      </c>
      <c r="B17" s="131" t="s">
        <v>20</v>
      </c>
      <c r="C17" s="141">
        <v>3</v>
      </c>
      <c r="D17" s="133">
        <v>1</v>
      </c>
      <c r="E17" s="22">
        <v>2</v>
      </c>
      <c r="F17" s="22">
        <v>2</v>
      </c>
      <c r="G17" s="22">
        <v>5</v>
      </c>
      <c r="H17" s="22">
        <v>3</v>
      </c>
      <c r="I17" s="153">
        <v>1</v>
      </c>
      <c r="J17" s="143">
        <v>27</v>
      </c>
      <c r="K17" s="136">
        <f>SUM(I17:J17)</f>
        <v>28</v>
      </c>
      <c r="L17" s="22"/>
      <c r="N17" s="144"/>
      <c r="O17" s="144"/>
      <c r="P17" s="139"/>
      <c r="Q17" s="140"/>
    </row>
    <row r="18" spans="1:17" ht="18" customHeight="1">
      <c r="A18" s="22">
        <v>11</v>
      </c>
      <c r="B18" s="147" t="s">
        <v>23</v>
      </c>
      <c r="C18" s="141">
        <v>9</v>
      </c>
      <c r="D18" s="133">
        <v>6</v>
      </c>
      <c r="E18" s="22">
        <v>6</v>
      </c>
      <c r="F18" s="22">
        <v>2</v>
      </c>
      <c r="G18" s="22">
        <v>15</v>
      </c>
      <c r="H18" s="22">
        <v>8</v>
      </c>
      <c r="I18" s="134">
        <v>22</v>
      </c>
      <c r="J18" s="143">
        <v>5</v>
      </c>
      <c r="K18" s="136">
        <f>SUM(I18:J18)</f>
        <v>27</v>
      </c>
      <c r="L18" s="22"/>
      <c r="N18" s="142"/>
      <c r="O18" s="145"/>
      <c r="P18" s="139"/>
      <c r="Q18" s="140"/>
    </row>
    <row r="19" spans="1:17" ht="18" customHeight="1">
      <c r="A19" s="22">
        <v>12</v>
      </c>
      <c r="B19" s="131" t="s">
        <v>95</v>
      </c>
      <c r="C19" s="141">
        <v>4</v>
      </c>
      <c r="D19" s="133">
        <v>1</v>
      </c>
      <c r="E19" s="22">
        <v>7</v>
      </c>
      <c r="F19" s="22">
        <v>5</v>
      </c>
      <c r="G19" s="22">
        <v>11</v>
      </c>
      <c r="H19" s="22">
        <v>6</v>
      </c>
      <c r="I19" s="148">
        <v>9</v>
      </c>
      <c r="J19" s="143">
        <v>16</v>
      </c>
      <c r="K19" s="136">
        <f>SUM(I19:J19)</f>
        <v>25</v>
      </c>
      <c r="L19" s="22"/>
      <c r="N19" s="142"/>
      <c r="O19" s="144"/>
      <c r="P19" s="139"/>
      <c r="Q19" s="140"/>
    </row>
    <row r="20" spans="1:17" ht="18" customHeight="1">
      <c r="A20" s="22">
        <v>13</v>
      </c>
      <c r="B20" s="147" t="s">
        <v>21</v>
      </c>
      <c r="C20" s="141">
        <v>3</v>
      </c>
      <c r="D20" s="133">
        <v>0</v>
      </c>
      <c r="E20" s="22">
        <v>6</v>
      </c>
      <c r="F20" s="22">
        <v>3</v>
      </c>
      <c r="G20" s="22">
        <v>9</v>
      </c>
      <c r="H20" s="22">
        <v>3</v>
      </c>
      <c r="I20" s="155">
        <v>0</v>
      </c>
      <c r="J20" s="181">
        <v>23</v>
      </c>
      <c r="K20" s="136">
        <f>SUM(I20:J20)</f>
        <v>23</v>
      </c>
      <c r="L20" s="22"/>
      <c r="N20" s="144"/>
      <c r="O20" s="145"/>
      <c r="P20" s="139"/>
      <c r="Q20" s="140"/>
    </row>
    <row r="21" spans="1:17" ht="18" customHeight="1">
      <c r="A21" s="22">
        <v>14</v>
      </c>
      <c r="B21" s="131" t="s">
        <v>32</v>
      </c>
      <c r="C21" s="141">
        <v>1</v>
      </c>
      <c r="D21" s="133">
        <v>1</v>
      </c>
      <c r="E21" s="22">
        <v>2</v>
      </c>
      <c r="F21" s="22">
        <v>2</v>
      </c>
      <c r="G21" s="22">
        <v>3</v>
      </c>
      <c r="H21" s="22">
        <v>3</v>
      </c>
      <c r="I21" s="134">
        <v>6</v>
      </c>
      <c r="J21" s="151">
        <v>16</v>
      </c>
      <c r="K21" s="150">
        <f>SUM(I21:J21)</f>
        <v>22</v>
      </c>
      <c r="L21" s="22"/>
      <c r="N21" s="144"/>
      <c r="O21" s="145"/>
      <c r="P21" s="139"/>
      <c r="Q21" s="140"/>
    </row>
    <row r="22" spans="1:17" ht="18" customHeight="1">
      <c r="A22" s="22">
        <v>15</v>
      </c>
      <c r="B22" s="131" t="s">
        <v>38</v>
      </c>
      <c r="C22" s="141">
        <v>5</v>
      </c>
      <c r="D22" s="133">
        <v>2</v>
      </c>
      <c r="E22" s="22">
        <v>1</v>
      </c>
      <c r="F22" s="22">
        <v>1</v>
      </c>
      <c r="G22" s="22">
        <v>6</v>
      </c>
      <c r="H22" s="22">
        <v>3</v>
      </c>
      <c r="I22" s="134">
        <v>11</v>
      </c>
      <c r="J22" s="149">
        <v>8</v>
      </c>
      <c r="K22" s="150">
        <f>SUM(I22:J22)</f>
        <v>19</v>
      </c>
      <c r="L22" s="22"/>
      <c r="N22" s="144"/>
      <c r="O22" s="144"/>
      <c r="P22" s="139"/>
      <c r="Q22" s="140"/>
    </row>
    <row r="23" spans="1:17" ht="18" customHeight="1">
      <c r="A23" s="22">
        <v>16</v>
      </c>
      <c r="B23" s="147" t="s">
        <v>93</v>
      </c>
      <c r="C23" s="141">
        <v>1</v>
      </c>
      <c r="D23" s="133">
        <v>1</v>
      </c>
      <c r="E23" s="22"/>
      <c r="F23" s="22"/>
      <c r="G23" s="22"/>
      <c r="H23" s="22"/>
      <c r="I23" s="148">
        <v>13</v>
      </c>
      <c r="J23" s="149"/>
      <c r="K23" s="150">
        <f>SUM(I23:J23)</f>
        <v>13</v>
      </c>
      <c r="L23" s="22"/>
      <c r="N23" s="144"/>
      <c r="O23" s="145"/>
      <c r="P23" s="139"/>
      <c r="Q23" s="139"/>
    </row>
    <row r="24" spans="1:17" ht="18" customHeight="1">
      <c r="A24" s="22">
        <v>17</v>
      </c>
      <c r="B24" s="131" t="s">
        <v>94</v>
      </c>
      <c r="C24" s="141">
        <v>9</v>
      </c>
      <c r="D24" s="133">
        <v>4</v>
      </c>
      <c r="E24" s="22"/>
      <c r="F24" s="22"/>
      <c r="G24" s="22"/>
      <c r="H24" s="22"/>
      <c r="I24" s="134">
        <v>12</v>
      </c>
      <c r="J24" s="143"/>
      <c r="K24" s="150">
        <f>SUM(I24:J24)</f>
        <v>12</v>
      </c>
      <c r="L24" s="22"/>
      <c r="N24" s="144"/>
      <c r="O24" s="145"/>
      <c r="P24" s="139"/>
      <c r="Q24" s="140"/>
    </row>
    <row r="25" spans="1:17" ht="18" customHeight="1">
      <c r="A25" s="22">
        <v>18</v>
      </c>
      <c r="B25" s="131" t="s">
        <v>75</v>
      </c>
      <c r="C25" s="141">
        <v>4</v>
      </c>
      <c r="D25" s="141">
        <v>4</v>
      </c>
      <c r="E25" s="22"/>
      <c r="F25" s="22"/>
      <c r="G25" s="22"/>
      <c r="H25" s="22"/>
      <c r="I25" s="134">
        <v>8</v>
      </c>
      <c r="J25" s="143"/>
      <c r="K25" s="150">
        <f>SUM(I25:J25)</f>
        <v>8</v>
      </c>
      <c r="L25" s="22"/>
      <c r="N25" s="142"/>
      <c r="O25" s="145"/>
      <c r="P25" s="139"/>
      <c r="Q25" s="140"/>
    </row>
    <row r="26" spans="1:17" ht="18" customHeight="1">
      <c r="A26" s="22">
        <v>19</v>
      </c>
      <c r="B26" s="147" t="s">
        <v>18</v>
      </c>
      <c r="C26" s="141">
        <v>5</v>
      </c>
      <c r="D26" s="133">
        <v>4</v>
      </c>
      <c r="E26" s="22">
        <v>3</v>
      </c>
      <c r="F26" s="22">
        <v>1</v>
      </c>
      <c r="G26" s="22">
        <v>8</v>
      </c>
      <c r="H26" s="22">
        <v>5</v>
      </c>
      <c r="I26" s="134">
        <v>5</v>
      </c>
      <c r="J26" s="152">
        <v>2</v>
      </c>
      <c r="K26" s="150">
        <f>SUM(I26:J26)</f>
        <v>7</v>
      </c>
      <c r="L26" s="22"/>
      <c r="N26" s="142"/>
      <c r="O26" s="145"/>
      <c r="P26" s="139"/>
      <c r="Q26" s="140"/>
    </row>
    <row r="27" spans="1:17" ht="18" customHeight="1">
      <c r="A27" s="22">
        <v>20</v>
      </c>
      <c r="B27" s="147" t="s">
        <v>29</v>
      </c>
      <c r="C27" s="22"/>
      <c r="D27" s="22"/>
      <c r="E27" s="22">
        <v>1</v>
      </c>
      <c r="F27" s="22">
        <v>1</v>
      </c>
      <c r="G27" s="22">
        <v>1</v>
      </c>
      <c r="H27" s="22">
        <v>1</v>
      </c>
      <c r="I27" s="158"/>
      <c r="J27" s="152">
        <v>2</v>
      </c>
      <c r="K27" s="136">
        <f>SUM(I27:J27)</f>
        <v>2</v>
      </c>
      <c r="L27" s="22"/>
      <c r="N27" s="144"/>
      <c r="O27" s="145"/>
      <c r="P27" s="139"/>
      <c r="Q27" s="140"/>
    </row>
    <row r="28" spans="1:17" ht="18" customHeight="1">
      <c r="A28" s="22">
        <v>21</v>
      </c>
      <c r="B28" s="147" t="s">
        <v>27</v>
      </c>
      <c r="C28" s="141">
        <v>1</v>
      </c>
      <c r="D28" s="133">
        <v>0</v>
      </c>
      <c r="E28" s="22">
        <v>2</v>
      </c>
      <c r="F28" s="22">
        <v>1</v>
      </c>
      <c r="G28" s="22">
        <v>3</v>
      </c>
      <c r="H28" s="22">
        <v>1</v>
      </c>
      <c r="I28" s="155">
        <v>0</v>
      </c>
      <c r="J28" s="143">
        <v>1</v>
      </c>
      <c r="K28" s="136">
        <f>SUM(I28:J28)</f>
        <v>1</v>
      </c>
      <c r="L28" s="22"/>
      <c r="N28" s="144"/>
      <c r="O28" s="145"/>
      <c r="P28" s="139"/>
      <c r="Q28" s="140"/>
    </row>
    <row r="29" spans="1:17" ht="18" customHeight="1">
      <c r="A29" s="22">
        <v>22</v>
      </c>
      <c r="B29" s="159" t="s">
        <v>81</v>
      </c>
      <c r="C29" s="22"/>
      <c r="D29" s="22"/>
      <c r="E29" s="22">
        <v>2</v>
      </c>
      <c r="F29" s="22">
        <v>1</v>
      </c>
      <c r="G29" s="22"/>
      <c r="H29" s="22"/>
      <c r="I29" s="153"/>
      <c r="J29" s="152">
        <v>1</v>
      </c>
      <c r="K29" s="136">
        <f>SUM(I29:J29)</f>
        <v>1</v>
      </c>
      <c r="L29" s="22"/>
      <c r="N29" s="142"/>
      <c r="O29" s="145"/>
      <c r="P29" s="139"/>
      <c r="Q29" s="140"/>
    </row>
    <row r="30" spans="1:17" ht="18" customHeight="1">
      <c r="A30" s="22">
        <v>23</v>
      </c>
      <c r="B30" s="131" t="s">
        <v>96</v>
      </c>
      <c r="C30" s="141">
        <v>7</v>
      </c>
      <c r="D30" s="133">
        <v>0</v>
      </c>
      <c r="E30" s="22">
        <v>1</v>
      </c>
      <c r="F30" s="22">
        <v>0</v>
      </c>
      <c r="G30" s="22"/>
      <c r="H30" s="22">
        <v>0</v>
      </c>
      <c r="I30" s="154">
        <v>0</v>
      </c>
      <c r="J30" s="157">
        <v>0</v>
      </c>
      <c r="K30" s="136">
        <f>SUM(I30:J30)</f>
        <v>0</v>
      </c>
      <c r="L30" s="22"/>
      <c r="N30" s="144"/>
      <c r="O30" s="145"/>
      <c r="P30" s="139"/>
      <c r="Q30" s="140"/>
    </row>
    <row r="31" spans="1:17" ht="18" customHeight="1">
      <c r="A31" s="22">
        <v>24</v>
      </c>
      <c r="B31" s="147" t="s">
        <v>97</v>
      </c>
      <c r="C31" s="141">
        <v>1</v>
      </c>
      <c r="D31" s="133">
        <v>0</v>
      </c>
      <c r="E31" s="22">
        <v>1</v>
      </c>
      <c r="F31" s="22">
        <v>0</v>
      </c>
      <c r="G31" s="22">
        <v>2</v>
      </c>
      <c r="H31" s="22">
        <v>0</v>
      </c>
      <c r="I31" s="153">
        <v>0</v>
      </c>
      <c r="J31" s="188">
        <v>0</v>
      </c>
      <c r="K31" s="136">
        <f>SUM(I31:J31)</f>
        <v>0</v>
      </c>
      <c r="L31" s="22"/>
      <c r="N31" s="142"/>
      <c r="O31" s="145"/>
      <c r="P31" s="139"/>
      <c r="Q31" s="140"/>
    </row>
    <row r="32" spans="1:17" ht="18" customHeight="1">
      <c r="A32" s="22">
        <v>25</v>
      </c>
      <c r="B32" s="131" t="s">
        <v>98</v>
      </c>
      <c r="C32" s="141">
        <v>1</v>
      </c>
      <c r="D32" s="133">
        <v>0</v>
      </c>
      <c r="E32" s="22"/>
      <c r="F32" s="22"/>
      <c r="G32" s="22"/>
      <c r="H32" s="22"/>
      <c r="I32" s="153"/>
      <c r="J32" s="157"/>
      <c r="K32" s="136">
        <f>SUM(I32:J32)</f>
        <v>0</v>
      </c>
      <c r="L32" s="22"/>
      <c r="N32" s="142"/>
      <c r="O32" s="145"/>
      <c r="P32" s="139"/>
      <c r="Q32" s="140"/>
    </row>
    <row r="33" spans="1:17" ht="18" customHeight="1">
      <c r="A33" s="22">
        <v>26</v>
      </c>
      <c r="B33" s="131" t="s">
        <v>30</v>
      </c>
      <c r="C33" s="141">
        <v>2</v>
      </c>
      <c r="D33" s="133">
        <v>0</v>
      </c>
      <c r="E33" s="22">
        <v>2</v>
      </c>
      <c r="F33" s="22">
        <v>0</v>
      </c>
      <c r="G33" s="22">
        <v>4</v>
      </c>
      <c r="H33" s="22">
        <v>0</v>
      </c>
      <c r="I33" s="156">
        <v>0</v>
      </c>
      <c r="J33" s="157">
        <v>0</v>
      </c>
      <c r="K33" s="136">
        <f>SUM(I33:J33)</f>
        <v>0</v>
      </c>
      <c r="L33" s="22"/>
      <c r="N33" s="144"/>
      <c r="O33" s="145"/>
      <c r="P33" s="139"/>
      <c r="Q33" s="140"/>
    </row>
    <row r="34" spans="1:17" ht="18" customHeight="1">
      <c r="A34" s="22">
        <v>27</v>
      </c>
      <c r="B34" s="144" t="s">
        <v>99</v>
      </c>
      <c r="C34" s="141">
        <v>1</v>
      </c>
      <c r="D34" s="133">
        <v>0</v>
      </c>
      <c r="E34" s="22"/>
      <c r="F34" s="22"/>
      <c r="G34" s="22"/>
      <c r="H34" s="22"/>
      <c r="I34" s="153"/>
      <c r="J34" s="143"/>
      <c r="K34" s="136">
        <f>SUM(I34:J34)</f>
        <v>0</v>
      </c>
      <c r="L34" s="22"/>
      <c r="N34" s="144"/>
      <c r="O34" s="142"/>
      <c r="P34" s="139"/>
      <c r="Q34" s="140"/>
    </row>
    <row r="35" spans="1:17" ht="18" customHeight="1">
      <c r="A35" s="22">
        <v>28</v>
      </c>
      <c r="B35" s="131" t="s">
        <v>100</v>
      </c>
      <c r="C35" s="141">
        <v>1</v>
      </c>
      <c r="D35" s="133">
        <v>0</v>
      </c>
      <c r="E35" s="22">
        <v>10</v>
      </c>
      <c r="F35" s="22">
        <v>0</v>
      </c>
      <c r="G35" s="22">
        <v>10</v>
      </c>
      <c r="H35" s="22">
        <v>0</v>
      </c>
      <c r="I35" s="156">
        <v>0</v>
      </c>
      <c r="J35" s="152">
        <v>0</v>
      </c>
      <c r="K35" s="136">
        <f>SUM(I35:J35)</f>
        <v>0</v>
      </c>
      <c r="L35" s="22"/>
      <c r="N35" s="144"/>
      <c r="O35" s="142"/>
      <c r="P35" s="139"/>
      <c r="Q35" s="140"/>
    </row>
    <row r="36" spans="1:12" ht="18" customHeight="1">
      <c r="A36" s="22">
        <v>29</v>
      </c>
      <c r="B36" s="131" t="s">
        <v>99</v>
      </c>
      <c r="C36" s="22"/>
      <c r="D36" s="22"/>
      <c r="E36" s="22">
        <v>1</v>
      </c>
      <c r="F36" s="22">
        <v>0</v>
      </c>
      <c r="G36" s="22">
        <v>1</v>
      </c>
      <c r="H36" s="22">
        <v>0</v>
      </c>
      <c r="I36" s="155"/>
      <c r="J36" s="152">
        <v>0</v>
      </c>
      <c r="K36" s="136">
        <f>SUM(I36:J36)</f>
        <v>0</v>
      </c>
      <c r="L36" s="22"/>
    </row>
    <row r="37" spans="1:12" ht="18" customHeight="1">
      <c r="A37" s="22">
        <v>30</v>
      </c>
      <c r="B37" s="187"/>
      <c r="C37" s="22"/>
      <c r="D37" s="22"/>
      <c r="E37" s="22"/>
      <c r="F37" s="22"/>
      <c r="G37" s="22"/>
      <c r="H37" s="22"/>
      <c r="I37" s="22"/>
      <c r="J37" s="29"/>
      <c r="K37" s="22">
        <f>SUM(I37:J37)</f>
        <v>0</v>
      </c>
      <c r="L37" s="22"/>
    </row>
    <row r="38" spans="1:12" ht="18" customHeight="1">
      <c r="A38" s="22">
        <v>31</v>
      </c>
      <c r="B38" s="161"/>
      <c r="C38" s="22"/>
      <c r="D38" s="22"/>
      <c r="E38" s="22"/>
      <c r="F38" s="22"/>
      <c r="G38" s="22"/>
      <c r="H38" s="22"/>
      <c r="I38" s="22"/>
      <c r="J38" s="162"/>
      <c r="K38" s="160">
        <f>SUM(I38:J38)</f>
        <v>0</v>
      </c>
      <c r="L38" s="22"/>
    </row>
    <row r="39" spans="1:12" ht="18" customHeight="1">
      <c r="A39" s="22">
        <v>32</v>
      </c>
      <c r="B39" s="131"/>
      <c r="C39" s="22"/>
      <c r="D39" s="22"/>
      <c r="E39" s="22"/>
      <c r="F39" s="22"/>
      <c r="G39" s="22"/>
      <c r="H39" s="22"/>
      <c r="I39" s="22"/>
      <c r="J39" s="29"/>
      <c r="K39" s="22"/>
      <c r="L39" s="22"/>
    </row>
    <row r="40" spans="1:17" s="17" customFormat="1" ht="18" customHeight="1">
      <c r="A40" s="29"/>
      <c r="B40" s="34" t="s">
        <v>46</v>
      </c>
      <c r="C40" s="29">
        <f aca="true" t="shared" si="0" ref="C40:J40">SUM(C8:C39)</f>
        <v>157</v>
      </c>
      <c r="D40" s="29">
        <f t="shared" si="0"/>
        <v>95</v>
      </c>
      <c r="E40" s="29">
        <f t="shared" si="0"/>
        <v>128</v>
      </c>
      <c r="F40" s="29">
        <f t="shared" si="0"/>
        <v>71</v>
      </c>
      <c r="G40" s="29">
        <f t="shared" si="0"/>
        <v>258</v>
      </c>
      <c r="H40" s="29">
        <f t="shared" si="0"/>
        <v>155</v>
      </c>
      <c r="I40" s="29">
        <f t="shared" si="0"/>
        <v>575</v>
      </c>
      <c r="J40" s="29">
        <f t="shared" si="0"/>
        <v>455</v>
      </c>
      <c r="K40" s="29">
        <f>SUM(I40:J40)</f>
        <v>1030</v>
      </c>
      <c r="L40" s="29"/>
      <c r="N40" s="142"/>
      <c r="O40" s="142"/>
      <c r="P40" s="139"/>
      <c r="Q40" s="140"/>
    </row>
  </sheetData>
  <sheetProtection/>
  <mergeCells count="1">
    <mergeCell ref="L5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375" style="0" customWidth="1"/>
    <col min="2" max="2" width="28.375" style="0" customWidth="1"/>
    <col min="12" max="12" width="12.375" style="0" customWidth="1"/>
    <col min="13" max="15" width="9.125" style="163" customWidth="1"/>
    <col min="16" max="16" width="4.00390625" style="163" customWidth="1"/>
    <col min="17" max="17" width="3.25390625" style="0" customWidth="1"/>
    <col min="20" max="20" width="4.00390625" style="0" customWidth="1"/>
  </cols>
  <sheetData>
    <row r="1" spans="1:12" ht="18">
      <c r="A1" s="35"/>
      <c r="B1" s="35"/>
      <c r="C1" s="35" t="s">
        <v>40</v>
      </c>
      <c r="D1" s="35" t="s">
        <v>41</v>
      </c>
      <c r="E1" s="35" t="s">
        <v>42</v>
      </c>
      <c r="F1" s="35"/>
      <c r="G1" s="35"/>
      <c r="H1" s="35" t="s">
        <v>101</v>
      </c>
      <c r="I1" s="36"/>
      <c r="J1" s="36" t="s">
        <v>102</v>
      </c>
      <c r="K1" s="35"/>
      <c r="L1" s="35"/>
    </row>
    <row r="2" spans="9:10" ht="12.75">
      <c r="I2" s="1"/>
      <c r="J2" s="1"/>
    </row>
    <row r="3" spans="1:12" ht="12.75">
      <c r="A3" s="17"/>
      <c r="B3" s="17" t="s">
        <v>86</v>
      </c>
      <c r="C3" s="17"/>
      <c r="D3" s="17"/>
      <c r="E3" s="17"/>
      <c r="F3" s="17"/>
      <c r="G3" s="17"/>
      <c r="H3" s="17"/>
      <c r="I3" s="21"/>
      <c r="J3" s="21"/>
      <c r="K3" s="17"/>
      <c r="L3" s="17"/>
    </row>
    <row r="4" spans="9:20" ht="13.5" thickBot="1">
      <c r="I4" s="1"/>
      <c r="J4" s="1"/>
      <c r="M4" s="164"/>
      <c r="N4" s="142"/>
      <c r="O4" s="165"/>
      <c r="P4" s="166"/>
      <c r="R4" s="165"/>
      <c r="S4" s="165"/>
      <c r="T4" s="167"/>
    </row>
    <row r="5" spans="1:20" ht="13.5" thickTop="1">
      <c r="A5" t="s">
        <v>43</v>
      </c>
      <c r="B5" s="18" t="s">
        <v>44</v>
      </c>
      <c r="C5" s="11" t="s">
        <v>1</v>
      </c>
      <c r="D5" s="13" t="s">
        <v>2</v>
      </c>
      <c r="E5" s="12" t="s">
        <v>3</v>
      </c>
      <c r="F5" s="5" t="s">
        <v>4</v>
      </c>
      <c r="G5" s="7" t="s">
        <v>0</v>
      </c>
      <c r="H5" s="8" t="s">
        <v>0</v>
      </c>
      <c r="I5" s="6" t="s">
        <v>5</v>
      </c>
      <c r="J5" s="2" t="s">
        <v>5</v>
      </c>
      <c r="K5" s="3" t="s">
        <v>0</v>
      </c>
      <c r="L5" s="102" t="s">
        <v>9</v>
      </c>
      <c r="M5" s="164"/>
      <c r="N5" s="168"/>
      <c r="O5" s="165"/>
      <c r="P5" s="166"/>
      <c r="R5" s="169"/>
      <c r="S5" s="165"/>
      <c r="T5" s="167"/>
    </row>
    <row r="6" spans="2:20" ht="16.5" thickBot="1">
      <c r="B6" s="19" t="s">
        <v>42</v>
      </c>
      <c r="C6" s="16" t="s">
        <v>87</v>
      </c>
      <c r="D6" s="14" t="s">
        <v>87</v>
      </c>
      <c r="E6" s="14" t="s">
        <v>88</v>
      </c>
      <c r="F6" s="15" t="s">
        <v>88</v>
      </c>
      <c r="G6" s="9" t="s">
        <v>7</v>
      </c>
      <c r="H6" s="10" t="s">
        <v>8</v>
      </c>
      <c r="I6" s="16" t="s">
        <v>87</v>
      </c>
      <c r="J6" s="15" t="s">
        <v>88</v>
      </c>
      <c r="K6" s="4" t="s">
        <v>6</v>
      </c>
      <c r="L6" s="103"/>
      <c r="M6" s="164"/>
      <c r="N6" s="170"/>
      <c r="O6" s="165"/>
      <c r="P6" s="166"/>
      <c r="R6" s="169"/>
      <c r="S6" s="165"/>
      <c r="T6" s="167"/>
    </row>
    <row r="7" spans="1:20" ht="18" customHeight="1">
      <c r="A7" t="s">
        <v>47</v>
      </c>
      <c r="I7" s="1"/>
      <c r="J7" s="1"/>
      <c r="M7" s="164"/>
      <c r="N7" s="170"/>
      <c r="O7" s="165"/>
      <c r="P7" s="166"/>
      <c r="R7" s="169"/>
      <c r="S7" s="165"/>
      <c r="T7" s="167"/>
    </row>
    <row r="8" spans="1:20" ht="15.75">
      <c r="A8" s="22">
        <v>1</v>
      </c>
      <c r="B8" s="131" t="s">
        <v>13</v>
      </c>
      <c r="C8" s="171">
        <v>19</v>
      </c>
      <c r="D8" s="171">
        <v>16</v>
      </c>
      <c r="E8" s="171">
        <v>11</v>
      </c>
      <c r="F8" s="171">
        <v>8</v>
      </c>
      <c r="G8" s="172">
        <f aca="true" t="shared" si="0" ref="G8:H30">C8+E8</f>
        <v>30</v>
      </c>
      <c r="H8" s="172">
        <f t="shared" si="0"/>
        <v>24</v>
      </c>
      <c r="I8" s="173">
        <v>128</v>
      </c>
      <c r="J8" s="174">
        <v>71</v>
      </c>
      <c r="K8" s="175">
        <f aca="true" t="shared" si="1" ref="K8:K24">SUM(I8:J8)</f>
        <v>199</v>
      </c>
      <c r="L8" s="22"/>
      <c r="M8" s="164"/>
      <c r="N8" s="168"/>
      <c r="O8" s="165"/>
      <c r="P8" s="166"/>
      <c r="R8" s="169"/>
      <c r="S8" s="165"/>
      <c r="T8" s="167"/>
    </row>
    <row r="9" spans="1:20" ht="15.75">
      <c r="A9" s="22">
        <v>2</v>
      </c>
      <c r="B9" s="131" t="s">
        <v>90</v>
      </c>
      <c r="C9" s="171">
        <v>9</v>
      </c>
      <c r="D9" s="171">
        <v>7</v>
      </c>
      <c r="E9" s="171">
        <v>8</v>
      </c>
      <c r="F9" s="171">
        <v>5</v>
      </c>
      <c r="G9" s="172">
        <f t="shared" si="0"/>
        <v>17</v>
      </c>
      <c r="H9" s="172">
        <f t="shared" si="0"/>
        <v>12</v>
      </c>
      <c r="I9" s="173">
        <v>74</v>
      </c>
      <c r="J9" s="174">
        <v>52</v>
      </c>
      <c r="K9" s="175">
        <f t="shared" si="1"/>
        <v>126</v>
      </c>
      <c r="L9" s="22"/>
      <c r="M9" s="164"/>
      <c r="N9" s="168"/>
      <c r="O9" s="165"/>
      <c r="P9" s="166"/>
      <c r="R9" s="169"/>
      <c r="S9" s="165"/>
      <c r="T9" s="167"/>
    </row>
    <row r="10" spans="1:20" ht="15.75">
      <c r="A10" s="22">
        <v>3</v>
      </c>
      <c r="B10" s="131" t="s">
        <v>12</v>
      </c>
      <c r="C10" s="171">
        <v>15</v>
      </c>
      <c r="D10" s="171">
        <v>7</v>
      </c>
      <c r="E10" s="171">
        <v>10</v>
      </c>
      <c r="F10" s="171">
        <v>5</v>
      </c>
      <c r="G10" s="172">
        <f t="shared" si="0"/>
        <v>25</v>
      </c>
      <c r="H10" s="172">
        <f t="shared" si="0"/>
        <v>12</v>
      </c>
      <c r="I10" s="173">
        <v>57</v>
      </c>
      <c r="J10" s="174">
        <v>52</v>
      </c>
      <c r="K10" s="175">
        <f t="shared" si="1"/>
        <v>109</v>
      </c>
      <c r="L10" s="22"/>
      <c r="M10" s="164"/>
      <c r="N10" s="168"/>
      <c r="O10" s="165"/>
      <c r="P10" s="166"/>
      <c r="R10" s="169"/>
      <c r="S10" s="165"/>
      <c r="T10" s="167"/>
    </row>
    <row r="11" spans="1:20" ht="15.75">
      <c r="A11" s="22">
        <v>4</v>
      </c>
      <c r="B11" s="131" t="s">
        <v>89</v>
      </c>
      <c r="C11" s="171">
        <v>13</v>
      </c>
      <c r="D11" s="171">
        <v>7</v>
      </c>
      <c r="E11" s="171">
        <v>7</v>
      </c>
      <c r="F11" s="171">
        <v>3</v>
      </c>
      <c r="G11" s="172">
        <f t="shared" si="0"/>
        <v>20</v>
      </c>
      <c r="H11" s="172">
        <f t="shared" si="0"/>
        <v>10</v>
      </c>
      <c r="I11" s="173">
        <v>57</v>
      </c>
      <c r="J11" s="174">
        <v>28</v>
      </c>
      <c r="K11" s="175">
        <f t="shared" si="1"/>
        <v>85</v>
      </c>
      <c r="L11" s="22"/>
      <c r="M11" s="164"/>
      <c r="N11" s="168"/>
      <c r="O11" s="165"/>
      <c r="P11" s="166"/>
      <c r="R11" s="165"/>
      <c r="S11" s="165"/>
      <c r="T11" s="167"/>
    </row>
    <row r="12" spans="1:20" ht="15.75">
      <c r="A12" s="22">
        <v>5</v>
      </c>
      <c r="B12" s="147" t="s">
        <v>26</v>
      </c>
      <c r="C12" s="171">
        <v>5</v>
      </c>
      <c r="D12" s="171">
        <v>0</v>
      </c>
      <c r="E12" s="171">
        <v>7</v>
      </c>
      <c r="F12" s="171">
        <v>5</v>
      </c>
      <c r="G12" s="172">
        <f t="shared" si="0"/>
        <v>12</v>
      </c>
      <c r="H12" s="172">
        <f t="shared" si="0"/>
        <v>5</v>
      </c>
      <c r="I12" s="173">
        <v>0</v>
      </c>
      <c r="J12" s="174">
        <v>43</v>
      </c>
      <c r="K12" s="175">
        <f t="shared" si="1"/>
        <v>43</v>
      </c>
      <c r="L12" s="22"/>
      <c r="M12" s="164"/>
      <c r="N12" s="170"/>
      <c r="O12" s="165"/>
      <c r="P12" s="166"/>
      <c r="R12" s="165"/>
      <c r="S12" s="165"/>
      <c r="T12" s="167"/>
    </row>
    <row r="13" spans="1:20" ht="15.75">
      <c r="A13" s="22">
        <v>6</v>
      </c>
      <c r="B13" s="147" t="s">
        <v>23</v>
      </c>
      <c r="C13" s="171">
        <v>11</v>
      </c>
      <c r="D13" s="171">
        <v>9</v>
      </c>
      <c r="E13" s="171">
        <v>8</v>
      </c>
      <c r="F13" s="171">
        <v>1</v>
      </c>
      <c r="G13" s="172">
        <f t="shared" si="0"/>
        <v>19</v>
      </c>
      <c r="H13" s="172">
        <f t="shared" si="0"/>
        <v>10</v>
      </c>
      <c r="I13" s="173">
        <v>41</v>
      </c>
      <c r="J13" s="174">
        <v>1</v>
      </c>
      <c r="K13" s="175">
        <f t="shared" si="1"/>
        <v>42</v>
      </c>
      <c r="L13" s="22"/>
      <c r="M13" s="164"/>
      <c r="N13" s="170"/>
      <c r="O13" s="165"/>
      <c r="P13" s="166"/>
      <c r="R13" s="169"/>
      <c r="S13" s="165"/>
      <c r="T13" s="167"/>
    </row>
    <row r="14" spans="1:20" ht="15.75">
      <c r="A14" s="22">
        <v>7</v>
      </c>
      <c r="B14" s="147" t="s">
        <v>24</v>
      </c>
      <c r="C14" s="171">
        <v>6</v>
      </c>
      <c r="D14" s="171">
        <v>6</v>
      </c>
      <c r="E14" s="171">
        <v>0</v>
      </c>
      <c r="F14" s="171">
        <v>0</v>
      </c>
      <c r="G14" s="172">
        <f t="shared" si="0"/>
        <v>6</v>
      </c>
      <c r="H14" s="172">
        <f t="shared" si="0"/>
        <v>6</v>
      </c>
      <c r="I14" s="173">
        <v>36</v>
      </c>
      <c r="J14" s="174">
        <v>0</v>
      </c>
      <c r="K14" s="175">
        <f t="shared" si="1"/>
        <v>36</v>
      </c>
      <c r="L14" s="22"/>
      <c r="M14" s="164"/>
      <c r="N14" s="170"/>
      <c r="O14" s="165"/>
      <c r="P14" s="166"/>
      <c r="R14" s="169"/>
      <c r="S14" s="165"/>
      <c r="T14" s="167"/>
    </row>
    <row r="15" spans="1:20" ht="15.75">
      <c r="A15" s="22">
        <v>8</v>
      </c>
      <c r="B15" s="131" t="s">
        <v>32</v>
      </c>
      <c r="C15" s="171">
        <v>1</v>
      </c>
      <c r="D15" s="171">
        <v>1</v>
      </c>
      <c r="E15" s="171">
        <v>2</v>
      </c>
      <c r="F15" s="171">
        <v>2</v>
      </c>
      <c r="G15" s="172">
        <f t="shared" si="0"/>
        <v>3</v>
      </c>
      <c r="H15" s="172">
        <f t="shared" si="0"/>
        <v>3</v>
      </c>
      <c r="I15" s="173">
        <v>5</v>
      </c>
      <c r="J15" s="174">
        <v>22</v>
      </c>
      <c r="K15" s="175">
        <f t="shared" si="1"/>
        <v>27</v>
      </c>
      <c r="L15" s="22"/>
      <c r="M15" s="164"/>
      <c r="N15" s="168"/>
      <c r="O15" s="165"/>
      <c r="P15" s="166"/>
      <c r="R15" s="169"/>
      <c r="S15" s="165"/>
      <c r="T15" s="167"/>
    </row>
    <row r="16" spans="1:20" ht="15.75">
      <c r="A16" s="22">
        <v>9</v>
      </c>
      <c r="B16" s="131" t="s">
        <v>95</v>
      </c>
      <c r="C16" s="171">
        <v>5</v>
      </c>
      <c r="D16" s="171">
        <v>3</v>
      </c>
      <c r="E16" s="171">
        <v>3</v>
      </c>
      <c r="F16" s="171">
        <v>2</v>
      </c>
      <c r="G16" s="172">
        <f t="shared" si="0"/>
        <v>8</v>
      </c>
      <c r="H16" s="172">
        <f t="shared" si="0"/>
        <v>5</v>
      </c>
      <c r="I16" s="173">
        <v>16</v>
      </c>
      <c r="J16" s="174">
        <v>3</v>
      </c>
      <c r="K16" s="175">
        <f t="shared" si="1"/>
        <v>19</v>
      </c>
      <c r="L16" s="22"/>
      <c r="M16" s="164"/>
      <c r="N16" s="168"/>
      <c r="O16" s="165"/>
      <c r="P16" s="166"/>
      <c r="R16" s="169"/>
      <c r="S16" s="165"/>
      <c r="T16" s="167"/>
    </row>
    <row r="17" spans="1:20" ht="15.75">
      <c r="A17" s="22">
        <v>10</v>
      </c>
      <c r="B17" s="131" t="s">
        <v>38</v>
      </c>
      <c r="C17" s="171">
        <v>3</v>
      </c>
      <c r="D17" s="171">
        <v>2</v>
      </c>
      <c r="E17" s="171">
        <v>0</v>
      </c>
      <c r="F17" s="171">
        <v>0</v>
      </c>
      <c r="G17" s="172">
        <f t="shared" si="0"/>
        <v>3</v>
      </c>
      <c r="H17" s="172">
        <f t="shared" si="0"/>
        <v>2</v>
      </c>
      <c r="I17" s="173">
        <v>15</v>
      </c>
      <c r="J17" s="174">
        <v>0</v>
      </c>
      <c r="K17" s="175">
        <f t="shared" si="1"/>
        <v>15</v>
      </c>
      <c r="L17" s="22"/>
      <c r="M17" s="164"/>
      <c r="N17" s="168"/>
      <c r="O17" s="165"/>
      <c r="P17" s="166"/>
      <c r="R17" s="165"/>
      <c r="S17" s="165"/>
      <c r="T17" s="167"/>
    </row>
    <row r="18" spans="1:20" ht="15.75">
      <c r="A18" s="22">
        <v>11</v>
      </c>
      <c r="B18" s="147" t="s">
        <v>15</v>
      </c>
      <c r="C18" s="171">
        <v>7</v>
      </c>
      <c r="D18" s="171">
        <v>2</v>
      </c>
      <c r="E18" s="171">
        <v>3</v>
      </c>
      <c r="F18" s="171">
        <v>1</v>
      </c>
      <c r="G18" s="172">
        <f t="shared" si="0"/>
        <v>10</v>
      </c>
      <c r="H18" s="172">
        <f t="shared" si="0"/>
        <v>3</v>
      </c>
      <c r="I18" s="173">
        <v>11</v>
      </c>
      <c r="J18" s="174">
        <v>3</v>
      </c>
      <c r="K18" s="175">
        <f t="shared" si="1"/>
        <v>14</v>
      </c>
      <c r="L18" s="22"/>
      <c r="M18" s="164"/>
      <c r="N18" s="168"/>
      <c r="O18" s="165"/>
      <c r="P18" s="166"/>
      <c r="R18" s="169"/>
      <c r="S18" s="165"/>
      <c r="T18" s="167"/>
    </row>
    <row r="19" spans="1:20" ht="15.75">
      <c r="A19" s="22">
        <v>12</v>
      </c>
      <c r="B19" s="131" t="s">
        <v>92</v>
      </c>
      <c r="C19" s="171">
        <v>2</v>
      </c>
      <c r="D19" s="171">
        <v>1</v>
      </c>
      <c r="E19" s="171">
        <v>1</v>
      </c>
      <c r="F19" s="171">
        <v>1</v>
      </c>
      <c r="G19" s="172">
        <f t="shared" si="0"/>
        <v>3</v>
      </c>
      <c r="H19" s="172">
        <f t="shared" si="0"/>
        <v>2</v>
      </c>
      <c r="I19" s="173">
        <v>13</v>
      </c>
      <c r="J19" s="174">
        <v>1</v>
      </c>
      <c r="K19" s="175">
        <f t="shared" si="1"/>
        <v>14</v>
      </c>
      <c r="L19" s="22"/>
      <c r="M19" s="164"/>
      <c r="N19" s="170"/>
      <c r="O19" s="165"/>
      <c r="P19" s="166"/>
      <c r="R19" s="169"/>
      <c r="S19" s="165"/>
      <c r="T19" s="167"/>
    </row>
    <row r="20" spans="1:13" ht="15.75">
      <c r="A20" s="22">
        <v>13</v>
      </c>
      <c r="B20" s="131" t="s">
        <v>20</v>
      </c>
      <c r="C20" s="171">
        <v>3</v>
      </c>
      <c r="D20" s="171">
        <v>1</v>
      </c>
      <c r="E20" s="171">
        <v>0</v>
      </c>
      <c r="F20" s="171">
        <v>0</v>
      </c>
      <c r="G20" s="172">
        <f t="shared" si="0"/>
        <v>3</v>
      </c>
      <c r="H20" s="172">
        <f t="shared" si="0"/>
        <v>1</v>
      </c>
      <c r="I20" s="173">
        <v>13</v>
      </c>
      <c r="J20" s="174">
        <v>0</v>
      </c>
      <c r="K20" s="175">
        <f t="shared" si="1"/>
        <v>13</v>
      </c>
      <c r="L20" s="22"/>
      <c r="M20" s="164"/>
    </row>
    <row r="21" spans="1:13" ht="15.75">
      <c r="A21" s="22">
        <v>14</v>
      </c>
      <c r="B21" s="147" t="s">
        <v>21</v>
      </c>
      <c r="C21" s="171">
        <v>2</v>
      </c>
      <c r="D21" s="171">
        <v>0</v>
      </c>
      <c r="E21" s="171">
        <v>5</v>
      </c>
      <c r="F21" s="171">
        <v>1</v>
      </c>
      <c r="G21" s="172">
        <f t="shared" si="0"/>
        <v>7</v>
      </c>
      <c r="H21" s="172">
        <f t="shared" si="0"/>
        <v>1</v>
      </c>
      <c r="I21" s="173">
        <v>0</v>
      </c>
      <c r="J21" s="174">
        <v>10</v>
      </c>
      <c r="K21" s="175">
        <f t="shared" si="1"/>
        <v>10</v>
      </c>
      <c r="L21" s="22"/>
      <c r="M21" s="164"/>
    </row>
    <row r="22" spans="1:13" ht="15.75">
      <c r="A22" s="22">
        <v>15</v>
      </c>
      <c r="B22" s="147" t="s">
        <v>29</v>
      </c>
      <c r="C22" s="171">
        <v>0</v>
      </c>
      <c r="D22" s="171">
        <v>0</v>
      </c>
      <c r="E22" s="171">
        <v>1</v>
      </c>
      <c r="F22" s="171">
        <v>1</v>
      </c>
      <c r="G22" s="172">
        <f t="shared" si="0"/>
        <v>1</v>
      </c>
      <c r="H22" s="172">
        <f t="shared" si="0"/>
        <v>1</v>
      </c>
      <c r="I22" s="173">
        <v>0</v>
      </c>
      <c r="J22" s="174">
        <v>9</v>
      </c>
      <c r="K22" s="175">
        <f t="shared" si="1"/>
        <v>9</v>
      </c>
      <c r="L22" s="22"/>
      <c r="M22" s="164"/>
    </row>
    <row r="23" spans="1:13" ht="15.75">
      <c r="A23" s="22">
        <v>16</v>
      </c>
      <c r="B23" s="131" t="s">
        <v>91</v>
      </c>
      <c r="C23" s="171">
        <v>4</v>
      </c>
      <c r="D23" s="171">
        <v>3</v>
      </c>
      <c r="E23" s="171">
        <v>0</v>
      </c>
      <c r="F23" s="171">
        <v>0</v>
      </c>
      <c r="G23" s="172">
        <f t="shared" si="0"/>
        <v>4</v>
      </c>
      <c r="H23" s="172">
        <f t="shared" si="0"/>
        <v>3</v>
      </c>
      <c r="I23" s="173">
        <v>4</v>
      </c>
      <c r="J23" s="174">
        <v>0</v>
      </c>
      <c r="K23" s="175">
        <f t="shared" si="1"/>
        <v>4</v>
      </c>
      <c r="L23" s="22"/>
      <c r="M23" s="164"/>
    </row>
    <row r="24" spans="1:12" ht="15.75">
      <c r="A24" s="22">
        <v>17</v>
      </c>
      <c r="B24" s="147" t="s">
        <v>18</v>
      </c>
      <c r="C24" s="171">
        <v>2</v>
      </c>
      <c r="D24" s="171">
        <v>1</v>
      </c>
      <c r="E24" s="171">
        <v>0</v>
      </c>
      <c r="F24" s="171">
        <v>0</v>
      </c>
      <c r="G24" s="172">
        <f t="shared" si="0"/>
        <v>2</v>
      </c>
      <c r="H24" s="172">
        <f t="shared" si="0"/>
        <v>1</v>
      </c>
      <c r="I24" s="173">
        <v>1</v>
      </c>
      <c r="J24" s="174">
        <v>0</v>
      </c>
      <c r="K24" s="175">
        <f t="shared" si="1"/>
        <v>1</v>
      </c>
      <c r="L24" s="22"/>
    </row>
    <row r="25" spans="1:12" ht="15.75">
      <c r="A25" s="22">
        <v>18</v>
      </c>
      <c r="B25" s="131" t="s">
        <v>94</v>
      </c>
      <c r="C25" s="171">
        <v>4</v>
      </c>
      <c r="D25" s="171">
        <v>0</v>
      </c>
      <c r="E25" s="171">
        <v>0</v>
      </c>
      <c r="F25" s="171">
        <v>0</v>
      </c>
      <c r="G25" s="172">
        <f t="shared" si="0"/>
        <v>4</v>
      </c>
      <c r="H25" s="172">
        <f t="shared" si="0"/>
        <v>0</v>
      </c>
      <c r="I25" s="173">
        <v>0</v>
      </c>
      <c r="J25" s="174">
        <v>0</v>
      </c>
      <c r="K25" s="175">
        <v>0</v>
      </c>
      <c r="L25" s="22"/>
    </row>
    <row r="26" spans="1:12" ht="15.75">
      <c r="A26" s="22">
        <v>19</v>
      </c>
      <c r="B26" s="131" t="s">
        <v>75</v>
      </c>
      <c r="C26" s="171">
        <v>1</v>
      </c>
      <c r="D26" s="171">
        <v>0</v>
      </c>
      <c r="E26" s="171">
        <v>1</v>
      </c>
      <c r="F26" s="171">
        <v>0</v>
      </c>
      <c r="G26" s="172">
        <f t="shared" si="0"/>
        <v>2</v>
      </c>
      <c r="H26" s="172">
        <f t="shared" si="0"/>
        <v>0</v>
      </c>
      <c r="I26" s="173">
        <v>0</v>
      </c>
      <c r="J26" s="174">
        <v>0</v>
      </c>
      <c r="K26" s="175">
        <f>SUM(I26:J26)</f>
        <v>0</v>
      </c>
      <c r="L26" s="22"/>
    </row>
    <row r="27" spans="1:12" ht="15.75">
      <c r="A27" s="22">
        <v>20</v>
      </c>
      <c r="B27" s="131" t="s">
        <v>96</v>
      </c>
      <c r="C27" s="171">
        <v>4</v>
      </c>
      <c r="D27" s="171">
        <v>0</v>
      </c>
      <c r="E27" s="171">
        <v>0</v>
      </c>
      <c r="F27" s="171">
        <v>0</v>
      </c>
      <c r="G27" s="172">
        <f t="shared" si="0"/>
        <v>4</v>
      </c>
      <c r="H27" s="172">
        <f t="shared" si="0"/>
        <v>0</v>
      </c>
      <c r="I27" s="173">
        <v>0</v>
      </c>
      <c r="J27" s="174">
        <v>0</v>
      </c>
      <c r="K27" s="175">
        <f>SUM(I27:J27)</f>
        <v>0</v>
      </c>
      <c r="L27" s="22"/>
    </row>
    <row r="28" spans="1:12" ht="15.75">
      <c r="A28" s="22">
        <v>21</v>
      </c>
      <c r="B28" s="147" t="s">
        <v>27</v>
      </c>
      <c r="C28" s="171">
        <v>2</v>
      </c>
      <c r="D28" s="171">
        <v>0</v>
      </c>
      <c r="E28" s="171">
        <v>1</v>
      </c>
      <c r="F28" s="171">
        <v>0</v>
      </c>
      <c r="G28" s="172">
        <f t="shared" si="0"/>
        <v>3</v>
      </c>
      <c r="H28" s="172">
        <f t="shared" si="0"/>
        <v>0</v>
      </c>
      <c r="I28" s="173">
        <v>0</v>
      </c>
      <c r="J28" s="174">
        <v>0</v>
      </c>
      <c r="K28" s="175">
        <f>SUM(I28:J28)</f>
        <v>0</v>
      </c>
      <c r="L28" s="22"/>
    </row>
    <row r="29" spans="1:12" ht="15.75">
      <c r="A29" s="22">
        <v>22</v>
      </c>
      <c r="B29" s="131" t="s">
        <v>30</v>
      </c>
      <c r="C29" s="171">
        <v>1</v>
      </c>
      <c r="D29" s="171">
        <v>0</v>
      </c>
      <c r="E29" s="171">
        <v>0</v>
      </c>
      <c r="F29" s="171">
        <v>0</v>
      </c>
      <c r="G29" s="172">
        <f t="shared" si="0"/>
        <v>1</v>
      </c>
      <c r="H29" s="172">
        <f t="shared" si="0"/>
        <v>0</v>
      </c>
      <c r="I29" s="173">
        <v>0</v>
      </c>
      <c r="J29" s="174">
        <v>0</v>
      </c>
      <c r="K29" s="175">
        <f>SUM(I29:J29)</f>
        <v>0</v>
      </c>
      <c r="L29" s="22"/>
    </row>
    <row r="30" spans="1:12" ht="15.75">
      <c r="A30" s="22">
        <v>23</v>
      </c>
      <c r="B30" s="144" t="s">
        <v>100</v>
      </c>
      <c r="C30" s="171">
        <v>0</v>
      </c>
      <c r="D30" s="171">
        <v>0</v>
      </c>
      <c r="E30" s="171">
        <v>1</v>
      </c>
      <c r="F30" s="171">
        <v>0</v>
      </c>
      <c r="G30" s="172">
        <f t="shared" si="0"/>
        <v>1</v>
      </c>
      <c r="H30" s="172">
        <f t="shared" si="0"/>
        <v>0</v>
      </c>
      <c r="I30" s="173">
        <v>0</v>
      </c>
      <c r="J30" s="174">
        <v>0</v>
      </c>
      <c r="K30" s="175">
        <f>SUM(I30:J30)</f>
        <v>0</v>
      </c>
      <c r="L30" s="22"/>
    </row>
    <row r="31" spans="1:12" ht="12.75">
      <c r="A31" s="22">
        <v>24</v>
      </c>
      <c r="B31" s="159" t="s">
        <v>81</v>
      </c>
      <c r="C31" s="176"/>
      <c r="D31" s="176"/>
      <c r="E31" s="176"/>
      <c r="F31" s="176"/>
      <c r="G31" s="176"/>
      <c r="H31" s="176"/>
      <c r="I31" s="177"/>
      <c r="J31" s="176"/>
      <c r="K31" s="29"/>
      <c r="L31" s="22"/>
    </row>
    <row r="32" spans="1:12" ht="12.75">
      <c r="A32" s="22">
        <v>25</v>
      </c>
      <c r="B32" s="131" t="s">
        <v>99</v>
      </c>
      <c r="C32" s="176"/>
      <c r="D32" s="176"/>
      <c r="E32" s="176"/>
      <c r="F32" s="176"/>
      <c r="G32" s="176"/>
      <c r="H32" s="176"/>
      <c r="I32" s="23"/>
      <c r="J32" s="176"/>
      <c r="K32" s="29"/>
      <c r="L32" s="22"/>
    </row>
    <row r="33" spans="1:12" ht="12.75">
      <c r="A33" s="22">
        <v>26</v>
      </c>
      <c r="B33" s="147" t="s">
        <v>93</v>
      </c>
      <c r="C33" s="176"/>
      <c r="D33" s="176"/>
      <c r="E33" s="176"/>
      <c r="F33" s="176"/>
      <c r="G33" s="176"/>
      <c r="H33" s="176"/>
      <c r="I33" s="176"/>
      <c r="J33" s="178"/>
      <c r="K33" s="29"/>
      <c r="L33" s="22"/>
    </row>
    <row r="34" spans="1:12" ht="12.75">
      <c r="A34" s="22">
        <v>27</v>
      </c>
      <c r="B34" s="147" t="s">
        <v>97</v>
      </c>
      <c r="C34" s="176"/>
      <c r="D34" s="176"/>
      <c r="E34" s="176"/>
      <c r="F34" s="176"/>
      <c r="G34" s="176"/>
      <c r="H34" s="176"/>
      <c r="I34" s="176"/>
      <c r="J34" s="178"/>
      <c r="K34" s="29"/>
      <c r="L34" s="22"/>
    </row>
    <row r="35" spans="1:12" ht="12.75">
      <c r="A35" s="22">
        <v>28</v>
      </c>
      <c r="B35" s="131" t="s">
        <v>98</v>
      </c>
      <c r="C35" s="176"/>
      <c r="D35" s="176"/>
      <c r="E35" s="176"/>
      <c r="F35" s="176"/>
      <c r="G35" s="176"/>
      <c r="H35" s="176"/>
      <c r="I35" s="23"/>
      <c r="J35" s="179"/>
      <c r="K35" s="29"/>
      <c r="L35" s="22"/>
    </row>
    <row r="36" spans="1:12" ht="12.75">
      <c r="A36" s="22">
        <v>29</v>
      </c>
      <c r="B36" s="131" t="s">
        <v>99</v>
      </c>
      <c r="C36" s="176"/>
      <c r="D36" s="176"/>
      <c r="E36" s="176"/>
      <c r="F36" s="176"/>
      <c r="G36" s="176"/>
      <c r="H36" s="176"/>
      <c r="I36" s="176"/>
      <c r="J36" s="177"/>
      <c r="K36" s="22"/>
      <c r="L36" s="22"/>
    </row>
    <row r="37" spans="1:12" ht="12.75">
      <c r="A37" s="22">
        <v>30</v>
      </c>
      <c r="B37" s="131"/>
      <c r="C37" s="176"/>
      <c r="D37" s="176"/>
      <c r="E37" s="176"/>
      <c r="F37" s="176"/>
      <c r="G37" s="176"/>
      <c r="H37" s="176"/>
      <c r="I37" s="23"/>
      <c r="J37" s="179"/>
      <c r="K37" s="29"/>
      <c r="L37" s="22"/>
    </row>
    <row r="38" spans="1:12" ht="12.75">
      <c r="A38" s="22">
        <v>31</v>
      </c>
      <c r="B38" s="131"/>
      <c r="C38" s="176"/>
      <c r="D38" s="176"/>
      <c r="E38" s="176"/>
      <c r="F38" s="176"/>
      <c r="G38" s="176"/>
      <c r="H38" s="176"/>
      <c r="I38" s="176"/>
      <c r="J38" s="177"/>
      <c r="K38" s="22"/>
      <c r="L38" s="22"/>
    </row>
    <row r="39" spans="1:12" ht="12.75">
      <c r="A39" s="22">
        <v>32</v>
      </c>
      <c r="B39" s="131"/>
      <c r="C39" s="176"/>
      <c r="D39" s="176"/>
      <c r="E39" s="176"/>
      <c r="F39" s="176"/>
      <c r="G39" s="176"/>
      <c r="H39" s="176"/>
      <c r="I39" s="23"/>
      <c r="J39" s="179"/>
      <c r="K39" s="29"/>
      <c r="L39" s="22"/>
    </row>
    <row r="40" spans="1:12" ht="12.75">
      <c r="A40" s="22">
        <v>33</v>
      </c>
      <c r="B40" s="161"/>
      <c r="C40" s="176"/>
      <c r="D40" s="176"/>
      <c r="E40" s="176"/>
      <c r="F40" s="176"/>
      <c r="G40" s="176"/>
      <c r="H40" s="176"/>
      <c r="I40" s="176"/>
      <c r="J40" s="177"/>
      <c r="K40" s="22"/>
      <c r="L40" s="22"/>
    </row>
    <row r="41" spans="1:12" ht="20.25">
      <c r="A41" s="29"/>
      <c r="B41" s="34" t="s">
        <v>46</v>
      </c>
      <c r="C41" s="29">
        <f aca="true" t="shared" si="2" ref="C41:J41">SUM(C8:C40)</f>
        <v>119</v>
      </c>
      <c r="D41" s="29">
        <f t="shared" si="2"/>
        <v>66</v>
      </c>
      <c r="E41" s="29">
        <f t="shared" si="2"/>
        <v>69</v>
      </c>
      <c r="F41" s="29">
        <f t="shared" si="2"/>
        <v>35</v>
      </c>
      <c r="G41" s="29">
        <f t="shared" si="2"/>
        <v>188</v>
      </c>
      <c r="H41" s="29">
        <f t="shared" si="2"/>
        <v>101</v>
      </c>
      <c r="I41" s="176">
        <f t="shared" si="2"/>
        <v>471</v>
      </c>
      <c r="J41" s="176">
        <f t="shared" si="2"/>
        <v>295</v>
      </c>
      <c r="K41" s="29">
        <f>SUM(I41:J41)</f>
        <v>766</v>
      </c>
      <c r="L41" s="29"/>
    </row>
  </sheetData>
  <sheetProtection/>
  <mergeCells count="1">
    <mergeCell ref="L5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6.25390625" style="0" customWidth="1"/>
    <col min="2" max="2" width="31.875" style="0" customWidth="1"/>
    <col min="9" max="10" width="9.125" style="1" customWidth="1"/>
    <col min="12" max="12" width="13.625" style="0" customWidth="1"/>
  </cols>
  <sheetData>
    <row r="1" spans="3:10" s="35" customFormat="1" ht="18">
      <c r="C1" s="35" t="s">
        <v>40</v>
      </c>
      <c r="D1" s="35" t="s">
        <v>41</v>
      </c>
      <c r="E1" s="35" t="s">
        <v>42</v>
      </c>
      <c r="I1" s="36"/>
      <c r="J1" s="36"/>
    </row>
    <row r="3" spans="2:10" s="17" customFormat="1" ht="12.75">
      <c r="B3" s="17" t="s">
        <v>53</v>
      </c>
      <c r="I3" s="21"/>
      <c r="J3" s="21"/>
    </row>
    <row r="4" ht="13.5" thickBot="1"/>
    <row r="5" spans="1:12" ht="13.5" thickTop="1">
      <c r="A5" t="s">
        <v>43</v>
      </c>
      <c r="B5" s="18" t="s">
        <v>44</v>
      </c>
      <c r="C5" s="11" t="s">
        <v>1</v>
      </c>
      <c r="D5" s="13" t="s">
        <v>2</v>
      </c>
      <c r="E5" s="12" t="s">
        <v>3</v>
      </c>
      <c r="F5" s="5" t="s">
        <v>4</v>
      </c>
      <c r="G5" s="7" t="s">
        <v>0</v>
      </c>
      <c r="H5" s="8" t="s">
        <v>0</v>
      </c>
      <c r="I5" s="6" t="s">
        <v>5</v>
      </c>
      <c r="J5" s="2" t="s">
        <v>5</v>
      </c>
      <c r="K5" s="3" t="s">
        <v>0</v>
      </c>
      <c r="L5" s="102" t="s">
        <v>9</v>
      </c>
    </row>
    <row r="6" spans="2:12" ht="16.5" thickBot="1">
      <c r="B6" s="19" t="s">
        <v>42</v>
      </c>
      <c r="C6" s="16" t="s">
        <v>54</v>
      </c>
      <c r="D6" s="14" t="s">
        <v>54</v>
      </c>
      <c r="E6" s="14" t="s">
        <v>55</v>
      </c>
      <c r="F6" s="15" t="s">
        <v>55</v>
      </c>
      <c r="G6" s="9" t="s">
        <v>7</v>
      </c>
      <c r="H6" s="10" t="s">
        <v>8</v>
      </c>
      <c r="I6" s="16" t="s">
        <v>54</v>
      </c>
      <c r="J6" s="15" t="s">
        <v>55</v>
      </c>
      <c r="K6" s="4" t="s">
        <v>6</v>
      </c>
      <c r="L6" s="103"/>
    </row>
    <row r="7" ht="12.75">
      <c r="A7" t="s">
        <v>47</v>
      </c>
    </row>
    <row r="8" spans="1:14" ht="18" customHeight="1">
      <c r="A8" s="22">
        <v>1</v>
      </c>
      <c r="B8" s="31" t="s">
        <v>12</v>
      </c>
      <c r="C8" s="22">
        <v>13</v>
      </c>
      <c r="D8" s="22">
        <v>6</v>
      </c>
      <c r="E8" s="23">
        <v>26</v>
      </c>
      <c r="F8" s="23">
        <v>19</v>
      </c>
      <c r="G8" s="22">
        <v>39</v>
      </c>
      <c r="H8" s="22">
        <v>25</v>
      </c>
      <c r="I8" s="155">
        <v>30</v>
      </c>
      <c r="J8" s="143">
        <v>130</v>
      </c>
      <c r="K8" s="136">
        <f>SUM(I8:J8)</f>
        <v>160</v>
      </c>
      <c r="L8" s="22"/>
      <c r="M8" s="38"/>
      <c r="N8" s="39"/>
    </row>
    <row r="9" spans="1:15" ht="18" customHeight="1">
      <c r="A9" s="22">
        <v>2</v>
      </c>
      <c r="B9" s="31" t="s">
        <v>18</v>
      </c>
      <c r="C9" s="22">
        <v>14</v>
      </c>
      <c r="D9" s="22">
        <v>8</v>
      </c>
      <c r="E9" s="22">
        <v>19</v>
      </c>
      <c r="F9" s="22">
        <v>15</v>
      </c>
      <c r="G9" s="22">
        <v>33</v>
      </c>
      <c r="H9" s="22">
        <v>23</v>
      </c>
      <c r="I9" s="155">
        <v>75</v>
      </c>
      <c r="J9" s="143">
        <v>64.5</v>
      </c>
      <c r="K9" s="136">
        <f>SUM(I9:J9)</f>
        <v>139.5</v>
      </c>
      <c r="L9" s="22"/>
      <c r="M9" s="40"/>
      <c r="N9" s="38"/>
      <c r="O9" s="39"/>
    </row>
    <row r="10" spans="1:15" ht="18" customHeight="1">
      <c r="A10" s="22">
        <v>3</v>
      </c>
      <c r="B10" s="47" t="s">
        <v>15</v>
      </c>
      <c r="C10" s="48">
        <v>12</v>
      </c>
      <c r="D10" s="48">
        <v>7</v>
      </c>
      <c r="E10" s="48">
        <v>18</v>
      </c>
      <c r="F10" s="48">
        <v>9</v>
      </c>
      <c r="G10" s="48">
        <v>30</v>
      </c>
      <c r="H10" s="48">
        <v>16</v>
      </c>
      <c r="I10" s="153">
        <v>67</v>
      </c>
      <c r="J10" s="143">
        <v>39</v>
      </c>
      <c r="K10" s="136">
        <f>SUM(I10:J10)</f>
        <v>106</v>
      </c>
      <c r="L10" s="22"/>
      <c r="M10" s="40"/>
      <c r="N10" s="40"/>
      <c r="O10" s="39"/>
    </row>
    <row r="11" spans="1:15" ht="18" customHeight="1">
      <c r="A11" s="22">
        <v>4</v>
      </c>
      <c r="B11" s="30" t="s">
        <v>23</v>
      </c>
      <c r="C11" s="22">
        <v>20</v>
      </c>
      <c r="D11" s="22">
        <v>11</v>
      </c>
      <c r="E11" s="22">
        <v>15</v>
      </c>
      <c r="F11" s="22">
        <v>4</v>
      </c>
      <c r="G11" s="22">
        <v>35</v>
      </c>
      <c r="H11" s="22">
        <v>15</v>
      </c>
      <c r="I11" s="153">
        <v>83.5</v>
      </c>
      <c r="J11" s="143">
        <v>5</v>
      </c>
      <c r="K11" s="136">
        <f>SUM(I11:J11)</f>
        <v>88.5</v>
      </c>
      <c r="L11" s="22"/>
      <c r="M11" s="41"/>
      <c r="N11" s="40"/>
      <c r="O11" s="39"/>
    </row>
    <row r="12" spans="1:15" ht="18" customHeight="1">
      <c r="A12" s="22">
        <v>5</v>
      </c>
      <c r="B12" s="51" t="s">
        <v>14</v>
      </c>
      <c r="C12" s="48">
        <v>7</v>
      </c>
      <c r="D12" s="48">
        <v>4</v>
      </c>
      <c r="E12" s="48">
        <v>16</v>
      </c>
      <c r="F12" s="48">
        <v>9</v>
      </c>
      <c r="G12" s="48">
        <v>23</v>
      </c>
      <c r="H12" s="48">
        <v>13</v>
      </c>
      <c r="I12" s="153">
        <v>24</v>
      </c>
      <c r="J12" s="149">
        <v>41</v>
      </c>
      <c r="K12" s="136">
        <f>SUM(I12:J12)</f>
        <v>65</v>
      </c>
      <c r="L12" s="22"/>
      <c r="M12" s="40"/>
      <c r="N12" s="41"/>
      <c r="O12" s="39"/>
    </row>
    <row r="13" spans="1:15" ht="18" customHeight="1">
      <c r="A13" s="22">
        <v>6</v>
      </c>
      <c r="B13" s="30" t="s">
        <v>17</v>
      </c>
      <c r="C13" s="22">
        <v>6</v>
      </c>
      <c r="D13" s="22">
        <v>4</v>
      </c>
      <c r="E13" s="22">
        <v>19</v>
      </c>
      <c r="F13" s="22">
        <v>8</v>
      </c>
      <c r="G13" s="22">
        <v>25</v>
      </c>
      <c r="H13" s="22">
        <v>12</v>
      </c>
      <c r="I13" s="153">
        <v>4</v>
      </c>
      <c r="J13" s="149">
        <v>56</v>
      </c>
      <c r="K13" s="136">
        <f>SUM(I13:J13)</f>
        <v>60</v>
      </c>
      <c r="L13" s="22"/>
      <c r="M13" s="40"/>
      <c r="N13" s="40"/>
      <c r="O13" s="39"/>
    </row>
    <row r="14" spans="1:15" ht="18" customHeight="1">
      <c r="A14" s="22">
        <v>7</v>
      </c>
      <c r="B14" s="30" t="s">
        <v>22</v>
      </c>
      <c r="C14" s="22">
        <v>4</v>
      </c>
      <c r="D14" s="22">
        <v>4</v>
      </c>
      <c r="E14" s="22">
        <v>11</v>
      </c>
      <c r="F14" s="22">
        <v>9</v>
      </c>
      <c r="G14" s="22">
        <v>15</v>
      </c>
      <c r="H14" s="22">
        <v>13</v>
      </c>
      <c r="I14" s="155">
        <v>14</v>
      </c>
      <c r="J14" s="143">
        <v>38</v>
      </c>
      <c r="K14" s="136">
        <f>SUM(I14:J14)</f>
        <v>52</v>
      </c>
      <c r="L14" s="22"/>
      <c r="M14" s="40"/>
      <c r="N14" s="40"/>
      <c r="O14" s="39"/>
    </row>
    <row r="15" spans="1:15" ht="18" customHeight="1">
      <c r="A15" s="22">
        <v>8</v>
      </c>
      <c r="B15" s="30" t="s">
        <v>16</v>
      </c>
      <c r="C15" s="22">
        <v>8</v>
      </c>
      <c r="D15" s="22">
        <v>4</v>
      </c>
      <c r="E15" s="23">
        <v>19</v>
      </c>
      <c r="F15" s="23">
        <v>12</v>
      </c>
      <c r="G15" s="22">
        <v>27</v>
      </c>
      <c r="H15" s="22">
        <v>16</v>
      </c>
      <c r="I15" s="155">
        <v>15</v>
      </c>
      <c r="J15" s="143">
        <v>28.5</v>
      </c>
      <c r="K15" s="136">
        <f>SUM(I15:J15)</f>
        <v>43.5</v>
      </c>
      <c r="L15" s="22"/>
      <c r="M15" s="40"/>
      <c r="N15" s="40"/>
      <c r="O15" s="39"/>
    </row>
    <row r="16" spans="1:15" ht="18" customHeight="1">
      <c r="A16" s="22">
        <v>9</v>
      </c>
      <c r="B16" s="30" t="s">
        <v>20</v>
      </c>
      <c r="C16" s="22">
        <v>4</v>
      </c>
      <c r="D16" s="22">
        <v>4</v>
      </c>
      <c r="E16" s="22">
        <v>6</v>
      </c>
      <c r="F16" s="22">
        <v>5</v>
      </c>
      <c r="G16" s="22">
        <v>10</v>
      </c>
      <c r="H16" s="22">
        <v>9</v>
      </c>
      <c r="I16" s="153">
        <v>17</v>
      </c>
      <c r="J16" s="143">
        <v>19</v>
      </c>
      <c r="K16" s="136">
        <f>SUM(I16:J16)</f>
        <v>36</v>
      </c>
      <c r="L16" s="22"/>
      <c r="M16" s="40"/>
      <c r="N16" s="40"/>
      <c r="O16" s="39"/>
    </row>
    <row r="17" spans="1:15" ht="18" customHeight="1">
      <c r="A17" s="22">
        <v>10</v>
      </c>
      <c r="B17" s="30" t="s">
        <v>13</v>
      </c>
      <c r="C17" s="22"/>
      <c r="D17" s="22"/>
      <c r="E17" s="22">
        <v>16</v>
      </c>
      <c r="F17" s="22">
        <v>8</v>
      </c>
      <c r="G17" s="22">
        <v>16</v>
      </c>
      <c r="H17" s="22">
        <v>8</v>
      </c>
      <c r="I17" s="153"/>
      <c r="J17" s="152">
        <v>32</v>
      </c>
      <c r="K17" s="136">
        <f>SUM(I17:J17)</f>
        <v>32</v>
      </c>
      <c r="L17" s="48"/>
      <c r="M17" s="42"/>
      <c r="N17" s="40"/>
      <c r="O17" s="39"/>
    </row>
    <row r="18" spans="1:15" ht="18" customHeight="1">
      <c r="A18" s="22">
        <v>11</v>
      </c>
      <c r="B18" s="37" t="s">
        <v>50</v>
      </c>
      <c r="C18" s="22">
        <v>10</v>
      </c>
      <c r="D18" s="22">
        <v>6</v>
      </c>
      <c r="E18" s="22">
        <v>16</v>
      </c>
      <c r="F18" s="22">
        <v>6</v>
      </c>
      <c r="G18" s="22">
        <v>26</v>
      </c>
      <c r="H18" s="22">
        <v>12</v>
      </c>
      <c r="I18" s="153">
        <v>20</v>
      </c>
      <c r="J18" s="143">
        <v>11</v>
      </c>
      <c r="K18" s="136">
        <f>SUM(I18:J18)</f>
        <v>31</v>
      </c>
      <c r="L18" s="48"/>
      <c r="M18" s="43"/>
      <c r="N18" s="42"/>
      <c r="O18" s="39"/>
    </row>
    <row r="19" spans="1:15" ht="18" customHeight="1">
      <c r="A19" s="22">
        <v>12</v>
      </c>
      <c r="B19" s="31" t="s">
        <v>25</v>
      </c>
      <c r="C19" s="22">
        <v>5</v>
      </c>
      <c r="D19" s="22">
        <v>4</v>
      </c>
      <c r="E19" s="22">
        <v>6</v>
      </c>
      <c r="F19" s="22">
        <v>4</v>
      </c>
      <c r="G19" s="22">
        <v>11</v>
      </c>
      <c r="H19" s="22">
        <v>8</v>
      </c>
      <c r="I19" s="155">
        <v>18</v>
      </c>
      <c r="J19" s="143">
        <v>11</v>
      </c>
      <c r="K19" s="136">
        <f>SUM(I19:J19)</f>
        <v>29</v>
      </c>
      <c r="L19" s="22"/>
      <c r="M19" s="44"/>
      <c r="N19" s="43"/>
      <c r="O19" s="39"/>
    </row>
    <row r="20" spans="1:15" ht="18" customHeight="1">
      <c r="A20" s="22">
        <v>13</v>
      </c>
      <c r="B20" s="30" t="s">
        <v>19</v>
      </c>
      <c r="C20" s="22">
        <v>11</v>
      </c>
      <c r="D20" s="22">
        <v>7</v>
      </c>
      <c r="E20" s="22">
        <v>9</v>
      </c>
      <c r="F20" s="22">
        <v>4</v>
      </c>
      <c r="G20" s="22">
        <v>20</v>
      </c>
      <c r="H20" s="22">
        <v>11</v>
      </c>
      <c r="I20" s="153">
        <v>24.5</v>
      </c>
      <c r="J20" s="143">
        <v>3</v>
      </c>
      <c r="K20" s="136">
        <f>SUM(I20:J20)</f>
        <v>27.5</v>
      </c>
      <c r="L20" s="22"/>
      <c r="M20" s="40"/>
      <c r="N20" s="44"/>
      <c r="O20" s="39"/>
    </row>
    <row r="21" spans="1:15" ht="18" customHeight="1">
      <c r="A21" s="22">
        <v>14</v>
      </c>
      <c r="B21" s="31" t="s">
        <v>27</v>
      </c>
      <c r="C21" s="22">
        <v>1</v>
      </c>
      <c r="D21" s="22">
        <v>0</v>
      </c>
      <c r="E21" s="22">
        <v>3</v>
      </c>
      <c r="F21" s="22">
        <v>3</v>
      </c>
      <c r="G21" s="22">
        <v>4</v>
      </c>
      <c r="H21" s="22">
        <v>3</v>
      </c>
      <c r="I21" s="155">
        <v>0</v>
      </c>
      <c r="J21" s="152">
        <v>19</v>
      </c>
      <c r="K21" s="136">
        <f>SUM(I21:J21)</f>
        <v>19</v>
      </c>
      <c r="L21" s="22"/>
      <c r="M21" s="44"/>
      <c r="N21" s="40"/>
      <c r="O21" s="39"/>
    </row>
    <row r="22" spans="1:15" ht="18" customHeight="1">
      <c r="A22" s="22">
        <v>15</v>
      </c>
      <c r="B22" s="32" t="s">
        <v>29</v>
      </c>
      <c r="C22" s="22">
        <v>7</v>
      </c>
      <c r="D22" s="22">
        <v>3</v>
      </c>
      <c r="E22" s="22">
        <v>6</v>
      </c>
      <c r="F22" s="22">
        <v>1</v>
      </c>
      <c r="G22" s="22">
        <v>13</v>
      </c>
      <c r="H22" s="22">
        <v>4</v>
      </c>
      <c r="I22" s="153">
        <v>14</v>
      </c>
      <c r="J22" s="143">
        <v>2</v>
      </c>
      <c r="K22" s="136">
        <f>SUM(I22:J22)</f>
        <v>16</v>
      </c>
      <c r="L22" s="22"/>
      <c r="M22" s="44"/>
      <c r="N22" s="44"/>
      <c r="O22" s="39"/>
    </row>
    <row r="23" spans="1:15" ht="18" customHeight="1">
      <c r="A23" s="22">
        <v>16</v>
      </c>
      <c r="B23" s="30" t="s">
        <v>31</v>
      </c>
      <c r="C23" s="22">
        <v>4</v>
      </c>
      <c r="D23" s="22">
        <v>4</v>
      </c>
      <c r="E23" s="22">
        <v>1</v>
      </c>
      <c r="F23" s="22">
        <v>1</v>
      </c>
      <c r="G23" s="22">
        <v>5</v>
      </c>
      <c r="H23" s="22">
        <v>5</v>
      </c>
      <c r="I23" s="155">
        <v>12</v>
      </c>
      <c r="J23" s="152">
        <v>4</v>
      </c>
      <c r="K23" s="136">
        <f>SUM(I23:J23)</f>
        <v>16</v>
      </c>
      <c r="L23" s="22"/>
      <c r="M23" s="44"/>
      <c r="N23" s="44"/>
      <c r="O23" s="39"/>
    </row>
    <row r="24" spans="1:15" ht="18" customHeight="1">
      <c r="A24" s="22">
        <v>17</v>
      </c>
      <c r="B24" s="31" t="s">
        <v>26</v>
      </c>
      <c r="C24" s="22">
        <v>1</v>
      </c>
      <c r="D24" s="22">
        <v>1</v>
      </c>
      <c r="E24" s="22">
        <v>3</v>
      </c>
      <c r="F24" s="22">
        <v>2</v>
      </c>
      <c r="G24" s="22">
        <v>4</v>
      </c>
      <c r="H24" s="22">
        <v>3</v>
      </c>
      <c r="I24" s="153">
        <v>2</v>
      </c>
      <c r="J24" s="152">
        <v>10</v>
      </c>
      <c r="K24" s="136">
        <f>SUM(I24:J24)</f>
        <v>12</v>
      </c>
      <c r="L24" s="22"/>
      <c r="M24" s="44"/>
      <c r="N24" s="44"/>
      <c r="O24" s="39"/>
    </row>
    <row r="25" spans="1:15" ht="18" customHeight="1">
      <c r="A25" s="22">
        <v>18</v>
      </c>
      <c r="B25" s="30" t="s">
        <v>36</v>
      </c>
      <c r="C25" s="22">
        <v>3</v>
      </c>
      <c r="D25" s="22">
        <v>1</v>
      </c>
      <c r="E25" s="22">
        <v>3</v>
      </c>
      <c r="F25" s="22">
        <v>1</v>
      </c>
      <c r="G25" s="22">
        <v>6</v>
      </c>
      <c r="H25" s="22">
        <v>2</v>
      </c>
      <c r="I25" s="153">
        <v>2</v>
      </c>
      <c r="J25" s="143">
        <v>9</v>
      </c>
      <c r="K25" s="136">
        <f>SUM(I25:J25)</f>
        <v>11</v>
      </c>
      <c r="L25" s="22"/>
      <c r="M25" s="44"/>
      <c r="N25" s="44"/>
      <c r="O25" s="39"/>
    </row>
    <row r="26" spans="1:15" ht="18" customHeight="1">
      <c r="A26" s="22">
        <v>19</v>
      </c>
      <c r="B26" s="30" t="s">
        <v>32</v>
      </c>
      <c r="C26" s="22"/>
      <c r="D26" s="22"/>
      <c r="E26" s="22">
        <v>4</v>
      </c>
      <c r="F26" s="22">
        <v>4</v>
      </c>
      <c r="G26" s="22">
        <v>4</v>
      </c>
      <c r="H26" s="22">
        <v>4</v>
      </c>
      <c r="I26" s="155"/>
      <c r="J26" s="135">
        <v>10</v>
      </c>
      <c r="K26" s="136">
        <f>SUM(I26:J26)</f>
        <v>10</v>
      </c>
      <c r="L26" s="22"/>
      <c r="M26" s="44"/>
      <c r="N26" s="44"/>
      <c r="O26" s="39"/>
    </row>
    <row r="27" spans="1:15" ht="18" customHeight="1">
      <c r="A27" s="22">
        <v>20</v>
      </c>
      <c r="B27" s="30" t="s">
        <v>24</v>
      </c>
      <c r="C27" s="22">
        <v>4</v>
      </c>
      <c r="D27" s="22">
        <v>2</v>
      </c>
      <c r="E27" s="22">
        <v>6</v>
      </c>
      <c r="F27" s="22">
        <v>3</v>
      </c>
      <c r="G27" s="22">
        <v>10</v>
      </c>
      <c r="H27" s="22">
        <v>5</v>
      </c>
      <c r="I27" s="153">
        <v>7</v>
      </c>
      <c r="J27" s="152">
        <v>3</v>
      </c>
      <c r="K27" s="136">
        <f>SUM(I27:J27)</f>
        <v>10</v>
      </c>
      <c r="L27" s="22"/>
      <c r="M27" s="45"/>
      <c r="N27" s="44"/>
      <c r="O27" s="39"/>
    </row>
    <row r="28" spans="1:15" ht="18" customHeight="1">
      <c r="A28" s="22">
        <v>21</v>
      </c>
      <c r="B28" s="186" t="s">
        <v>39</v>
      </c>
      <c r="C28" s="22">
        <v>3</v>
      </c>
      <c r="D28" s="22">
        <v>1</v>
      </c>
      <c r="E28" s="22">
        <v>3</v>
      </c>
      <c r="F28" s="22">
        <v>1</v>
      </c>
      <c r="G28" s="22">
        <v>6</v>
      </c>
      <c r="H28" s="22">
        <v>2</v>
      </c>
      <c r="I28" s="155">
        <v>4</v>
      </c>
      <c r="J28" s="152">
        <v>6</v>
      </c>
      <c r="K28" s="136">
        <f>SUM(I28:J28)</f>
        <v>10</v>
      </c>
      <c r="L28" s="22"/>
      <c r="M28" s="40"/>
      <c r="N28" s="45"/>
      <c r="O28" s="39"/>
    </row>
    <row r="29" spans="1:14" ht="18" customHeight="1">
      <c r="A29" s="22">
        <v>22</v>
      </c>
      <c r="B29" s="20" t="s">
        <v>45</v>
      </c>
      <c r="C29" s="23">
        <v>3</v>
      </c>
      <c r="D29" s="25">
        <v>2</v>
      </c>
      <c r="E29" s="22">
        <v>5</v>
      </c>
      <c r="F29" s="22">
        <v>2</v>
      </c>
      <c r="G29" s="22">
        <v>8</v>
      </c>
      <c r="H29" s="22">
        <v>4</v>
      </c>
      <c r="I29" s="155">
        <v>7</v>
      </c>
      <c r="J29" s="181">
        <v>2</v>
      </c>
      <c r="K29" s="136">
        <f>SUM(I29:J29)</f>
        <v>9</v>
      </c>
      <c r="L29" s="22"/>
      <c r="M29" s="44"/>
      <c r="N29" s="39"/>
    </row>
    <row r="30" spans="1:14" ht="18" customHeight="1">
      <c r="A30" s="22">
        <v>23</v>
      </c>
      <c r="B30" s="30" t="s">
        <v>30</v>
      </c>
      <c r="C30" s="22">
        <v>2</v>
      </c>
      <c r="D30" s="22">
        <v>1</v>
      </c>
      <c r="E30" s="22">
        <v>3</v>
      </c>
      <c r="F30" s="22">
        <v>1</v>
      </c>
      <c r="G30" s="22">
        <v>5</v>
      </c>
      <c r="H30" s="22">
        <v>2</v>
      </c>
      <c r="I30" s="153">
        <v>6</v>
      </c>
      <c r="J30" s="152">
        <v>3</v>
      </c>
      <c r="K30" s="136">
        <f>SUM(I30:J30)</f>
        <v>9</v>
      </c>
      <c r="L30" s="22"/>
      <c r="M30" s="44"/>
      <c r="N30" s="39"/>
    </row>
    <row r="31" spans="1:14" ht="18" customHeight="1">
      <c r="A31" s="22">
        <v>24</v>
      </c>
      <c r="B31" s="182" t="s">
        <v>35</v>
      </c>
      <c r="C31" s="22">
        <v>6</v>
      </c>
      <c r="D31" s="22">
        <v>1</v>
      </c>
      <c r="E31" s="22">
        <v>5</v>
      </c>
      <c r="F31" s="22">
        <v>1</v>
      </c>
      <c r="G31" s="22">
        <v>11</v>
      </c>
      <c r="H31" s="22">
        <v>2</v>
      </c>
      <c r="I31" s="180">
        <v>7</v>
      </c>
      <c r="J31" s="143">
        <v>1</v>
      </c>
      <c r="K31" s="136">
        <f>SUM(I31:J31)</f>
        <v>8</v>
      </c>
      <c r="L31" s="22"/>
      <c r="M31" s="44"/>
      <c r="N31" s="39"/>
    </row>
    <row r="32" spans="1:14" ht="18" customHeight="1">
      <c r="A32" s="22">
        <v>25</v>
      </c>
      <c r="B32" s="30" t="s">
        <v>34</v>
      </c>
      <c r="C32" s="22"/>
      <c r="D32" s="22"/>
      <c r="E32" s="22">
        <v>6</v>
      </c>
      <c r="F32" s="22">
        <v>4</v>
      </c>
      <c r="G32" s="22">
        <v>6</v>
      </c>
      <c r="H32" s="22">
        <v>4</v>
      </c>
      <c r="I32" s="155"/>
      <c r="J32" s="143">
        <v>7</v>
      </c>
      <c r="K32" s="136">
        <f>SUM(I32:J32)</f>
        <v>7</v>
      </c>
      <c r="L32" s="22"/>
      <c r="M32" s="44"/>
      <c r="N32" s="39"/>
    </row>
    <row r="33" spans="1:12" ht="18" customHeight="1">
      <c r="A33" s="22">
        <v>26</v>
      </c>
      <c r="B33" s="183" t="s">
        <v>51</v>
      </c>
      <c r="C33" s="22">
        <v>2</v>
      </c>
      <c r="D33" s="22">
        <v>3</v>
      </c>
      <c r="E33" s="22">
        <v>2</v>
      </c>
      <c r="F33" s="22">
        <v>1</v>
      </c>
      <c r="G33" s="22">
        <v>4</v>
      </c>
      <c r="H33" s="22">
        <v>4</v>
      </c>
      <c r="I33" s="153">
        <v>3</v>
      </c>
      <c r="J33" s="143">
        <v>3</v>
      </c>
      <c r="K33" s="136">
        <f>SUM(I33:J33)</f>
        <v>6</v>
      </c>
      <c r="L33" s="22"/>
    </row>
    <row r="34" spans="1:12" ht="18" customHeight="1">
      <c r="A34" s="22">
        <v>27</v>
      </c>
      <c r="B34" s="32" t="s">
        <v>21</v>
      </c>
      <c r="C34" s="22">
        <v>6</v>
      </c>
      <c r="D34" s="22">
        <v>3</v>
      </c>
      <c r="E34" s="22">
        <v>1</v>
      </c>
      <c r="F34" s="22">
        <v>0</v>
      </c>
      <c r="G34" s="22">
        <v>7</v>
      </c>
      <c r="H34" s="22">
        <v>3</v>
      </c>
      <c r="I34" s="153">
        <v>4</v>
      </c>
      <c r="J34" s="149">
        <v>0</v>
      </c>
      <c r="K34" s="136">
        <f>SUM(I34:J34)</f>
        <v>4</v>
      </c>
      <c r="L34" s="22"/>
    </row>
    <row r="35" spans="1:12" ht="18" customHeight="1">
      <c r="A35" s="22">
        <v>28</v>
      </c>
      <c r="B35" s="30" t="s">
        <v>33</v>
      </c>
      <c r="C35" s="22">
        <v>2</v>
      </c>
      <c r="D35" s="22">
        <v>1</v>
      </c>
      <c r="E35" s="22">
        <v>1</v>
      </c>
      <c r="F35" s="22">
        <v>0</v>
      </c>
      <c r="G35" s="22">
        <v>3</v>
      </c>
      <c r="H35" s="22">
        <v>1</v>
      </c>
      <c r="I35" s="155">
        <v>2</v>
      </c>
      <c r="J35" s="143">
        <v>0</v>
      </c>
      <c r="K35" s="136">
        <f>SUM(I35:J35)</f>
        <v>2</v>
      </c>
      <c r="L35" s="22"/>
    </row>
    <row r="36" spans="1:12" ht="18" customHeight="1">
      <c r="A36" s="22">
        <v>29</v>
      </c>
      <c r="B36" s="183" t="s">
        <v>52</v>
      </c>
      <c r="C36" s="22">
        <v>1</v>
      </c>
      <c r="D36" s="22">
        <v>0</v>
      </c>
      <c r="E36" s="22">
        <v>7</v>
      </c>
      <c r="F36" s="22">
        <v>2</v>
      </c>
      <c r="G36" s="22">
        <v>8</v>
      </c>
      <c r="H36" s="22">
        <v>2</v>
      </c>
      <c r="I36" s="155">
        <v>0</v>
      </c>
      <c r="J36" s="152">
        <v>2</v>
      </c>
      <c r="K36" s="136">
        <f>SUM(I36:J36)</f>
        <v>2</v>
      </c>
      <c r="L36" s="22"/>
    </row>
    <row r="37" spans="1:12" ht="18" customHeight="1">
      <c r="A37" s="22">
        <v>30</v>
      </c>
      <c r="B37" s="31" t="s">
        <v>38</v>
      </c>
      <c r="C37" s="23"/>
      <c r="D37" s="25"/>
      <c r="E37" s="22">
        <v>1</v>
      </c>
      <c r="F37" s="22">
        <v>1</v>
      </c>
      <c r="G37" s="22">
        <v>1</v>
      </c>
      <c r="H37" s="22">
        <v>1</v>
      </c>
      <c r="I37" s="155"/>
      <c r="J37" s="181">
        <v>1</v>
      </c>
      <c r="K37" s="136">
        <f>SUM(I37:J37)</f>
        <v>1</v>
      </c>
      <c r="L37" s="22"/>
    </row>
    <row r="38" spans="1:12" ht="18" customHeight="1">
      <c r="A38" s="22">
        <v>31</v>
      </c>
      <c r="B38" s="30" t="s">
        <v>28</v>
      </c>
      <c r="C38" s="22"/>
      <c r="D38" s="22"/>
      <c r="E38" s="22">
        <v>6</v>
      </c>
      <c r="F38" s="22">
        <v>1</v>
      </c>
      <c r="G38" s="22">
        <v>6</v>
      </c>
      <c r="H38" s="22">
        <v>1</v>
      </c>
      <c r="I38" s="155"/>
      <c r="J38" s="152">
        <v>1</v>
      </c>
      <c r="K38" s="136">
        <f>SUM(I38:J38)</f>
        <v>1</v>
      </c>
      <c r="L38" s="22"/>
    </row>
    <row r="39" spans="1:12" ht="18" customHeight="1">
      <c r="A39" s="22">
        <v>32</v>
      </c>
      <c r="B39" s="30" t="s">
        <v>37</v>
      </c>
      <c r="C39" s="22"/>
      <c r="D39" s="22"/>
      <c r="E39" s="22">
        <v>1</v>
      </c>
      <c r="F39" s="22">
        <v>0</v>
      </c>
      <c r="G39" s="22">
        <v>1</v>
      </c>
      <c r="H39" s="22">
        <v>0</v>
      </c>
      <c r="I39" s="154"/>
      <c r="J39" s="143">
        <v>0</v>
      </c>
      <c r="K39" s="136">
        <f>SUM(I39:J39)</f>
        <v>0</v>
      </c>
      <c r="L39" s="22"/>
    </row>
    <row r="40" spans="1:12" ht="18" customHeight="1">
      <c r="A40" s="22">
        <v>33</v>
      </c>
      <c r="B40" s="159" t="s">
        <v>49</v>
      </c>
      <c r="C40" s="22"/>
      <c r="D40" s="22"/>
      <c r="E40" s="22"/>
      <c r="F40" s="22"/>
      <c r="G40" s="22"/>
      <c r="H40" s="22"/>
      <c r="I40" s="155"/>
      <c r="J40" s="152"/>
      <c r="K40" s="136"/>
      <c r="L40" s="22"/>
    </row>
    <row r="41" spans="1:12" ht="18" customHeight="1">
      <c r="A41" s="22">
        <v>34</v>
      </c>
      <c r="B41" s="30"/>
      <c r="C41" s="22"/>
      <c r="D41" s="22"/>
      <c r="E41" s="22"/>
      <c r="F41" s="22"/>
      <c r="G41" s="22"/>
      <c r="H41" s="22"/>
      <c r="I41" s="22"/>
      <c r="J41" s="29"/>
      <c r="K41" s="22"/>
      <c r="L41" s="22"/>
    </row>
    <row r="42" spans="1:12" ht="18" customHeight="1">
      <c r="A42" s="22">
        <v>35</v>
      </c>
      <c r="B42" s="31"/>
      <c r="C42" s="22"/>
      <c r="D42" s="22"/>
      <c r="E42" s="22"/>
      <c r="F42" s="22"/>
      <c r="G42" s="22"/>
      <c r="H42" s="22"/>
      <c r="I42" s="22"/>
      <c r="J42" s="29"/>
      <c r="K42" s="22"/>
      <c r="L42" s="22"/>
    </row>
    <row r="43" spans="1:12" ht="18" customHeight="1">
      <c r="A43" s="22">
        <v>36</v>
      </c>
      <c r="B43" s="33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s="17" customFormat="1" ht="18" customHeight="1">
      <c r="A44" s="29"/>
      <c r="B44" s="34" t="s">
        <v>46</v>
      </c>
      <c r="C44" s="29">
        <f aca="true" t="shared" si="0" ref="C44:J44">SUM(C8:C43)</f>
        <v>159</v>
      </c>
      <c r="D44" s="29">
        <f t="shared" si="0"/>
        <v>92</v>
      </c>
      <c r="E44" s="29">
        <f t="shared" si="0"/>
        <v>263</v>
      </c>
      <c r="F44" s="29">
        <f t="shared" si="0"/>
        <v>141</v>
      </c>
      <c r="G44" s="29">
        <f t="shared" si="0"/>
        <v>422</v>
      </c>
      <c r="H44" s="29">
        <f t="shared" si="0"/>
        <v>233</v>
      </c>
      <c r="I44" s="29">
        <f t="shared" si="0"/>
        <v>462</v>
      </c>
      <c r="J44" s="29">
        <f t="shared" si="0"/>
        <v>561</v>
      </c>
      <c r="K44" s="29">
        <f>SUM(I44:J44)</f>
        <v>1023</v>
      </c>
      <c r="L44" s="29"/>
    </row>
  </sheetData>
  <sheetProtection/>
  <mergeCells count="1">
    <mergeCell ref="L5:L6"/>
  </mergeCells>
  <printOptions/>
  <pageMargins left="1.3385826771653544" right="0.7480314960629921" top="0.1968503937007874" bottom="0.1968503937007874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3">
      <selection activeCell="B8" sqref="B8:K38"/>
    </sheetView>
  </sheetViews>
  <sheetFormatPr defaultColWidth="9.00390625" defaultRowHeight="12.75"/>
  <cols>
    <col min="1" max="1" width="6.25390625" style="0" customWidth="1"/>
    <col min="2" max="2" width="31.875" style="0" customWidth="1"/>
    <col min="9" max="10" width="9.125" style="1" customWidth="1"/>
    <col min="12" max="12" width="12.25390625" style="0" customWidth="1"/>
  </cols>
  <sheetData>
    <row r="1" spans="3:10" s="35" customFormat="1" ht="18">
      <c r="C1" s="35" t="s">
        <v>40</v>
      </c>
      <c r="D1" s="35" t="s">
        <v>41</v>
      </c>
      <c r="E1" s="35" t="s">
        <v>42</v>
      </c>
      <c r="I1" s="36"/>
      <c r="J1" s="36"/>
    </row>
    <row r="3" spans="2:10" s="17" customFormat="1" ht="12.75">
      <c r="B3" s="17" t="s">
        <v>48</v>
      </c>
      <c r="I3" s="21"/>
      <c r="J3" s="21"/>
    </row>
    <row r="4" ht="13.5" thickBot="1"/>
    <row r="5" spans="1:12" ht="13.5" thickTop="1">
      <c r="A5" t="s">
        <v>43</v>
      </c>
      <c r="B5" s="18" t="s">
        <v>44</v>
      </c>
      <c r="C5" s="11" t="s">
        <v>1</v>
      </c>
      <c r="D5" s="13" t="s">
        <v>2</v>
      </c>
      <c r="E5" s="12" t="s">
        <v>3</v>
      </c>
      <c r="F5" s="5" t="s">
        <v>4</v>
      </c>
      <c r="G5" s="7" t="s">
        <v>0</v>
      </c>
      <c r="H5" s="8" t="s">
        <v>0</v>
      </c>
      <c r="I5" s="6" t="s">
        <v>5</v>
      </c>
      <c r="J5" s="2" t="s">
        <v>5</v>
      </c>
      <c r="K5" s="3" t="s">
        <v>0</v>
      </c>
      <c r="L5" s="102" t="s">
        <v>9</v>
      </c>
    </row>
    <row r="6" spans="2:12" ht="16.5" thickBot="1">
      <c r="B6" s="19" t="s">
        <v>42</v>
      </c>
      <c r="C6" s="16" t="s">
        <v>10</v>
      </c>
      <c r="D6" s="14" t="s">
        <v>10</v>
      </c>
      <c r="E6" s="14" t="s">
        <v>11</v>
      </c>
      <c r="F6" s="15" t="s">
        <v>11</v>
      </c>
      <c r="G6" s="9" t="s">
        <v>7</v>
      </c>
      <c r="H6" s="10" t="s">
        <v>8</v>
      </c>
      <c r="I6" s="16" t="s">
        <v>10</v>
      </c>
      <c r="J6" s="15" t="s">
        <v>11</v>
      </c>
      <c r="K6" s="4" t="s">
        <v>6</v>
      </c>
      <c r="L6" s="103"/>
    </row>
    <row r="7" ht="12.75">
      <c r="A7" t="s">
        <v>47</v>
      </c>
    </row>
    <row r="8" spans="1:14" ht="18" customHeight="1">
      <c r="A8" s="22">
        <v>1</v>
      </c>
      <c r="B8" s="31" t="s">
        <v>12</v>
      </c>
      <c r="C8" s="22">
        <v>14</v>
      </c>
      <c r="D8" s="22">
        <v>6</v>
      </c>
      <c r="E8" s="23">
        <v>21</v>
      </c>
      <c r="F8" s="23">
        <v>15</v>
      </c>
      <c r="G8" s="22">
        <v>35</v>
      </c>
      <c r="H8" s="22">
        <v>21</v>
      </c>
      <c r="I8" s="22">
        <v>65</v>
      </c>
      <c r="J8" s="27">
        <v>98</v>
      </c>
      <c r="K8" s="22">
        <f>SUM(I8:J8)</f>
        <v>163</v>
      </c>
      <c r="L8" s="22"/>
      <c r="M8" s="38"/>
      <c r="N8" s="39"/>
    </row>
    <row r="9" spans="1:15" ht="18" customHeight="1">
      <c r="A9" s="22">
        <v>2</v>
      </c>
      <c r="B9" s="47" t="s">
        <v>15</v>
      </c>
      <c r="C9" s="48">
        <v>20</v>
      </c>
      <c r="D9" s="48">
        <v>13</v>
      </c>
      <c r="E9" s="48">
        <v>13</v>
      </c>
      <c r="F9" s="48">
        <v>7</v>
      </c>
      <c r="G9" s="48">
        <v>33</v>
      </c>
      <c r="H9" s="48">
        <v>20</v>
      </c>
      <c r="I9" s="49">
        <v>111</v>
      </c>
      <c r="J9" s="50">
        <v>51</v>
      </c>
      <c r="K9" s="48">
        <f>SUM(I9:J9)</f>
        <v>162</v>
      </c>
      <c r="L9" s="22"/>
      <c r="M9" s="40"/>
      <c r="N9" s="38"/>
      <c r="O9" s="39"/>
    </row>
    <row r="10" spans="1:15" ht="18" customHeight="1">
      <c r="A10" s="22">
        <v>3</v>
      </c>
      <c r="B10" s="51" t="s">
        <v>14</v>
      </c>
      <c r="C10" s="48">
        <v>13</v>
      </c>
      <c r="D10" s="48">
        <v>11</v>
      </c>
      <c r="E10" s="48">
        <v>17</v>
      </c>
      <c r="F10" s="48">
        <v>13</v>
      </c>
      <c r="G10" s="48"/>
      <c r="H10" s="48"/>
      <c r="I10" s="49">
        <v>31</v>
      </c>
      <c r="J10" s="52">
        <v>85.5</v>
      </c>
      <c r="K10" s="48">
        <f>SUM(I10:J10)</f>
        <v>116.5</v>
      </c>
      <c r="L10" s="22"/>
      <c r="M10" s="40"/>
      <c r="N10" s="40"/>
      <c r="O10" s="39"/>
    </row>
    <row r="11" spans="1:15" ht="18" customHeight="1">
      <c r="A11" s="22">
        <v>4</v>
      </c>
      <c r="B11" s="30" t="s">
        <v>17</v>
      </c>
      <c r="C11" s="22">
        <v>9</v>
      </c>
      <c r="D11" s="22">
        <v>5</v>
      </c>
      <c r="E11" s="22">
        <v>7</v>
      </c>
      <c r="F11" s="22">
        <v>6</v>
      </c>
      <c r="G11" s="22">
        <v>16</v>
      </c>
      <c r="H11" s="22">
        <v>11</v>
      </c>
      <c r="I11" s="23">
        <v>55</v>
      </c>
      <c r="J11" s="28">
        <v>59</v>
      </c>
      <c r="K11" s="22">
        <f>SUM(I11:J11)</f>
        <v>114</v>
      </c>
      <c r="L11" s="22"/>
      <c r="M11" s="41"/>
      <c r="N11" s="40"/>
      <c r="O11" s="39"/>
    </row>
    <row r="12" spans="1:15" ht="18" customHeight="1">
      <c r="A12" s="22">
        <v>5</v>
      </c>
      <c r="B12" s="30" t="s">
        <v>23</v>
      </c>
      <c r="C12" s="22">
        <v>18</v>
      </c>
      <c r="D12" s="22">
        <v>14</v>
      </c>
      <c r="E12" s="22">
        <v>9</v>
      </c>
      <c r="F12" s="22">
        <v>4</v>
      </c>
      <c r="G12" s="22">
        <v>27</v>
      </c>
      <c r="H12" s="22">
        <v>18</v>
      </c>
      <c r="I12" s="23">
        <v>69</v>
      </c>
      <c r="J12" s="27">
        <v>34</v>
      </c>
      <c r="K12" s="22">
        <f>SUM(I12:J12)</f>
        <v>103</v>
      </c>
      <c r="L12" s="22"/>
      <c r="M12" s="40"/>
      <c r="N12" s="41"/>
      <c r="O12" s="39"/>
    </row>
    <row r="13" spans="1:15" ht="18" customHeight="1">
      <c r="A13" s="22">
        <v>6</v>
      </c>
      <c r="B13" s="37" t="s">
        <v>50</v>
      </c>
      <c r="C13" s="22">
        <v>11</v>
      </c>
      <c r="D13" s="22">
        <v>7</v>
      </c>
      <c r="E13" s="22">
        <v>11</v>
      </c>
      <c r="F13" s="22">
        <v>9</v>
      </c>
      <c r="G13" s="22">
        <v>22</v>
      </c>
      <c r="H13" s="22">
        <v>16</v>
      </c>
      <c r="I13" s="23">
        <v>53</v>
      </c>
      <c r="J13" s="27">
        <v>37</v>
      </c>
      <c r="K13" s="22">
        <f>SUM(I13:J13)</f>
        <v>90</v>
      </c>
      <c r="L13" s="22"/>
      <c r="M13" s="40"/>
      <c r="N13" s="40"/>
      <c r="O13" s="39"/>
    </row>
    <row r="14" spans="1:15" ht="18" customHeight="1">
      <c r="A14" s="22">
        <v>7</v>
      </c>
      <c r="B14" s="31" t="s">
        <v>18</v>
      </c>
      <c r="C14" s="22">
        <v>14</v>
      </c>
      <c r="D14" s="22">
        <v>9</v>
      </c>
      <c r="E14" s="22">
        <v>11</v>
      </c>
      <c r="F14" s="22">
        <v>8</v>
      </c>
      <c r="G14" s="22">
        <v>25</v>
      </c>
      <c r="H14" s="22">
        <v>17</v>
      </c>
      <c r="I14" s="22">
        <v>43</v>
      </c>
      <c r="J14" s="27">
        <v>46</v>
      </c>
      <c r="K14" s="22">
        <f>SUM(I14:J14)</f>
        <v>89</v>
      </c>
      <c r="L14" s="22"/>
      <c r="M14" s="40"/>
      <c r="N14" s="40"/>
      <c r="O14" s="39"/>
    </row>
    <row r="15" spans="1:15" ht="18" customHeight="1">
      <c r="A15" s="22">
        <v>8</v>
      </c>
      <c r="B15" s="30" t="s">
        <v>16</v>
      </c>
      <c r="C15" s="22">
        <v>5</v>
      </c>
      <c r="D15" s="22">
        <v>1</v>
      </c>
      <c r="E15" s="23">
        <v>23</v>
      </c>
      <c r="F15" s="23">
        <v>13</v>
      </c>
      <c r="G15" s="22"/>
      <c r="H15" s="22"/>
      <c r="I15" s="22">
        <v>9</v>
      </c>
      <c r="J15" s="27">
        <v>62</v>
      </c>
      <c r="K15" s="22">
        <v>71</v>
      </c>
      <c r="L15" s="22"/>
      <c r="M15" s="40"/>
      <c r="N15" s="40"/>
      <c r="O15" s="39"/>
    </row>
    <row r="16" spans="1:15" ht="18" customHeight="1">
      <c r="A16" s="22">
        <v>9</v>
      </c>
      <c r="B16" s="30" t="s">
        <v>13</v>
      </c>
      <c r="C16" s="22">
        <v>3</v>
      </c>
      <c r="D16" s="22">
        <v>0</v>
      </c>
      <c r="E16" s="22">
        <v>17</v>
      </c>
      <c r="F16" s="22">
        <v>13</v>
      </c>
      <c r="G16" s="22">
        <v>20</v>
      </c>
      <c r="H16" s="22">
        <v>13</v>
      </c>
      <c r="I16" s="23">
        <v>0</v>
      </c>
      <c r="J16" s="29">
        <v>63</v>
      </c>
      <c r="K16" s="22">
        <f>SUM(I16:J16)</f>
        <v>63</v>
      </c>
      <c r="L16" s="22"/>
      <c r="M16" s="40"/>
      <c r="N16" s="40"/>
      <c r="O16" s="39"/>
    </row>
    <row r="17" spans="1:15" ht="18" customHeight="1">
      <c r="A17" s="22">
        <v>10</v>
      </c>
      <c r="B17" s="30" t="s">
        <v>24</v>
      </c>
      <c r="C17" s="22">
        <v>7</v>
      </c>
      <c r="D17" s="22">
        <v>7</v>
      </c>
      <c r="E17" s="22">
        <v>5</v>
      </c>
      <c r="F17" s="22">
        <v>4</v>
      </c>
      <c r="G17" s="22">
        <v>12</v>
      </c>
      <c r="H17" s="22">
        <v>11</v>
      </c>
      <c r="I17" s="23">
        <v>36</v>
      </c>
      <c r="J17" s="29">
        <v>25</v>
      </c>
      <c r="K17" s="22">
        <f>SUM(I17:J17)</f>
        <v>61</v>
      </c>
      <c r="L17" s="48"/>
      <c r="M17" s="42"/>
      <c r="N17" s="40"/>
      <c r="O17" s="39"/>
    </row>
    <row r="18" spans="1:15" ht="18" customHeight="1">
      <c r="A18" s="22">
        <v>11</v>
      </c>
      <c r="B18" s="30" t="s">
        <v>20</v>
      </c>
      <c r="C18" s="22">
        <v>6</v>
      </c>
      <c r="D18" s="22">
        <v>5</v>
      </c>
      <c r="E18" s="22">
        <v>5</v>
      </c>
      <c r="F18" s="22">
        <v>4</v>
      </c>
      <c r="G18" s="22">
        <v>11</v>
      </c>
      <c r="H18" s="22">
        <v>9</v>
      </c>
      <c r="I18" s="23">
        <v>38</v>
      </c>
      <c r="J18" s="27">
        <v>18</v>
      </c>
      <c r="K18" s="22">
        <f>SUM(I18:J18)</f>
        <v>56</v>
      </c>
      <c r="L18" s="48"/>
      <c r="M18" s="43"/>
      <c r="N18" s="42"/>
      <c r="O18" s="39"/>
    </row>
    <row r="19" spans="1:15" ht="18" customHeight="1">
      <c r="A19" s="22">
        <v>12</v>
      </c>
      <c r="B19" s="30" t="s">
        <v>19</v>
      </c>
      <c r="C19" s="22">
        <v>4</v>
      </c>
      <c r="D19" s="22">
        <v>3</v>
      </c>
      <c r="E19" s="22">
        <v>9</v>
      </c>
      <c r="F19" s="22">
        <v>6</v>
      </c>
      <c r="G19" s="22"/>
      <c r="H19" s="22"/>
      <c r="I19" s="23">
        <v>24</v>
      </c>
      <c r="J19" s="27">
        <v>23.5</v>
      </c>
      <c r="K19" s="22">
        <v>47.5</v>
      </c>
      <c r="L19" s="22"/>
      <c r="M19" s="44"/>
      <c r="N19" s="43"/>
      <c r="O19" s="39"/>
    </row>
    <row r="20" spans="1:15" ht="18" customHeight="1">
      <c r="A20" s="22">
        <v>13</v>
      </c>
      <c r="B20" s="30" t="s">
        <v>22</v>
      </c>
      <c r="C20" s="22">
        <v>2</v>
      </c>
      <c r="D20" s="22">
        <v>0</v>
      </c>
      <c r="E20" s="22">
        <v>7</v>
      </c>
      <c r="F20" s="22">
        <v>6</v>
      </c>
      <c r="G20" s="22">
        <v>9</v>
      </c>
      <c r="H20" s="22">
        <v>6</v>
      </c>
      <c r="I20" s="22">
        <v>0</v>
      </c>
      <c r="J20" s="27">
        <v>45</v>
      </c>
      <c r="K20" s="22">
        <f>SUM(I20:J20)</f>
        <v>45</v>
      </c>
      <c r="L20" s="22"/>
      <c r="M20" s="40"/>
      <c r="N20" s="44"/>
      <c r="O20" s="39"/>
    </row>
    <row r="21" spans="1:15" ht="18" customHeight="1">
      <c r="A21" s="22">
        <v>14</v>
      </c>
      <c r="B21" s="32" t="s">
        <v>21</v>
      </c>
      <c r="C21" s="22">
        <v>4</v>
      </c>
      <c r="D21" s="22">
        <v>3</v>
      </c>
      <c r="E21" s="22">
        <v>4</v>
      </c>
      <c r="F21" s="22">
        <v>3</v>
      </c>
      <c r="G21" s="22">
        <v>8</v>
      </c>
      <c r="H21" s="22">
        <v>6</v>
      </c>
      <c r="I21" s="23">
        <v>7</v>
      </c>
      <c r="J21" s="28">
        <v>24</v>
      </c>
      <c r="K21" s="22">
        <f>SUM(I21:J21)</f>
        <v>31</v>
      </c>
      <c r="L21" s="22"/>
      <c r="M21" s="44"/>
      <c r="N21" s="40"/>
      <c r="O21" s="39"/>
    </row>
    <row r="22" spans="1:15" ht="18" customHeight="1">
      <c r="A22" s="22">
        <v>15</v>
      </c>
      <c r="B22" s="31" t="s">
        <v>26</v>
      </c>
      <c r="C22" s="22">
        <v>2</v>
      </c>
      <c r="D22" s="22">
        <v>1</v>
      </c>
      <c r="E22" s="22">
        <v>1</v>
      </c>
      <c r="F22" s="22">
        <v>1</v>
      </c>
      <c r="G22" s="22">
        <v>3</v>
      </c>
      <c r="H22" s="22">
        <v>2</v>
      </c>
      <c r="I22" s="23">
        <v>11</v>
      </c>
      <c r="J22" s="29">
        <v>15</v>
      </c>
      <c r="K22" s="22">
        <f>SUM(I22:J22)</f>
        <v>26</v>
      </c>
      <c r="L22" s="22"/>
      <c r="M22" s="44"/>
      <c r="N22" s="44"/>
      <c r="O22" s="39"/>
    </row>
    <row r="23" spans="1:15" ht="18" customHeight="1">
      <c r="A23" s="22">
        <v>16</v>
      </c>
      <c r="B23" s="30" t="s">
        <v>32</v>
      </c>
      <c r="C23" s="22"/>
      <c r="D23" s="22"/>
      <c r="E23" s="22">
        <v>3</v>
      </c>
      <c r="F23" s="22">
        <v>3</v>
      </c>
      <c r="G23" s="22">
        <v>3</v>
      </c>
      <c r="H23" s="22">
        <v>3</v>
      </c>
      <c r="I23" s="22">
        <v>0</v>
      </c>
      <c r="J23" s="26">
        <v>5</v>
      </c>
      <c r="K23" s="22">
        <v>5</v>
      </c>
      <c r="L23" s="22"/>
      <c r="M23" s="44"/>
      <c r="N23" s="44"/>
      <c r="O23" s="39"/>
    </row>
    <row r="24" spans="1:15" ht="18" customHeight="1">
      <c r="A24" s="22">
        <v>17</v>
      </c>
      <c r="B24" s="30" t="s">
        <v>28</v>
      </c>
      <c r="C24" s="22">
        <v>1</v>
      </c>
      <c r="D24" s="22">
        <v>1</v>
      </c>
      <c r="E24" s="22">
        <v>6</v>
      </c>
      <c r="F24" s="22">
        <v>0</v>
      </c>
      <c r="G24" s="22">
        <v>7</v>
      </c>
      <c r="H24" s="22">
        <v>1</v>
      </c>
      <c r="I24" s="22">
        <v>5</v>
      </c>
      <c r="J24" s="29">
        <v>0</v>
      </c>
      <c r="K24" s="22">
        <f>SUM(I24:J24)</f>
        <v>5</v>
      </c>
      <c r="L24" s="22"/>
      <c r="M24" s="44"/>
      <c r="N24" s="44"/>
      <c r="O24" s="39"/>
    </row>
    <row r="25" spans="1:15" ht="18" customHeight="1">
      <c r="A25" s="22">
        <v>18</v>
      </c>
      <c r="B25" s="31" t="s">
        <v>27</v>
      </c>
      <c r="C25" s="22">
        <v>2</v>
      </c>
      <c r="D25" s="22">
        <v>1</v>
      </c>
      <c r="E25" s="22">
        <v>2</v>
      </c>
      <c r="F25" s="22">
        <v>1</v>
      </c>
      <c r="G25" s="22">
        <v>4</v>
      </c>
      <c r="H25" s="22">
        <v>2</v>
      </c>
      <c r="I25" s="22">
        <v>1</v>
      </c>
      <c r="J25" s="29">
        <v>2</v>
      </c>
      <c r="K25" s="22">
        <f>SUM(I25:J25)</f>
        <v>3</v>
      </c>
      <c r="L25" s="22"/>
      <c r="M25" s="44"/>
      <c r="N25" s="44"/>
      <c r="O25" s="39"/>
    </row>
    <row r="26" spans="1:15" ht="18" customHeight="1">
      <c r="A26" s="22">
        <v>19</v>
      </c>
      <c r="B26" s="31" t="s">
        <v>25</v>
      </c>
      <c r="C26" s="22">
        <v>6</v>
      </c>
      <c r="D26" s="22">
        <v>2</v>
      </c>
      <c r="E26" s="22">
        <v>5</v>
      </c>
      <c r="F26" s="22">
        <v>0</v>
      </c>
      <c r="G26" s="22"/>
      <c r="H26" s="22"/>
      <c r="I26" s="22">
        <v>2</v>
      </c>
      <c r="J26" s="27">
        <v>0</v>
      </c>
      <c r="K26" s="22">
        <f>SUM(I26:J26)</f>
        <v>2</v>
      </c>
      <c r="L26" s="22"/>
      <c r="M26" s="44"/>
      <c r="N26" s="44"/>
      <c r="O26" s="39"/>
    </row>
    <row r="27" spans="1:15" ht="18" customHeight="1">
      <c r="A27" s="22">
        <v>20</v>
      </c>
      <c r="B27" s="32" t="s">
        <v>39</v>
      </c>
      <c r="C27" s="22">
        <v>1</v>
      </c>
      <c r="D27" s="22">
        <v>0</v>
      </c>
      <c r="E27" s="22">
        <v>1</v>
      </c>
      <c r="F27" s="22">
        <v>1</v>
      </c>
      <c r="G27" s="22">
        <v>2</v>
      </c>
      <c r="H27" s="22">
        <v>1</v>
      </c>
      <c r="I27" s="22">
        <v>0</v>
      </c>
      <c r="J27" s="29">
        <v>2</v>
      </c>
      <c r="K27" s="22">
        <f>SUM(I27:J27)</f>
        <v>2</v>
      </c>
      <c r="L27" s="22"/>
      <c r="M27" s="45"/>
      <c r="N27" s="44"/>
      <c r="O27" s="39"/>
    </row>
    <row r="28" spans="1:15" ht="18" customHeight="1">
      <c r="A28" s="22">
        <v>21</v>
      </c>
      <c r="B28" s="184" t="s">
        <v>31</v>
      </c>
      <c r="C28" s="22">
        <v>1</v>
      </c>
      <c r="D28" s="22">
        <v>0</v>
      </c>
      <c r="E28" s="22">
        <v>1</v>
      </c>
      <c r="F28" s="22">
        <v>1</v>
      </c>
      <c r="G28" s="22">
        <v>2</v>
      </c>
      <c r="H28" s="22">
        <v>1</v>
      </c>
      <c r="I28" s="22">
        <v>0</v>
      </c>
      <c r="J28" s="29">
        <v>1</v>
      </c>
      <c r="K28" s="22">
        <f>SUM(I28:J28)</f>
        <v>1</v>
      </c>
      <c r="L28" s="22"/>
      <c r="M28" s="40"/>
      <c r="N28" s="45"/>
      <c r="O28" s="39"/>
    </row>
    <row r="29" spans="1:14" ht="18" customHeight="1">
      <c r="A29" s="22">
        <v>22</v>
      </c>
      <c r="B29" s="185" t="s">
        <v>34</v>
      </c>
      <c r="C29" s="22"/>
      <c r="D29" s="22"/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7">
        <v>0</v>
      </c>
      <c r="K29" s="22">
        <v>0</v>
      </c>
      <c r="L29" s="22"/>
      <c r="M29" s="44"/>
      <c r="N29" s="39"/>
    </row>
    <row r="30" spans="1:14" ht="18" customHeight="1">
      <c r="A30" s="22">
        <v>23</v>
      </c>
      <c r="B30" s="30" t="s">
        <v>30</v>
      </c>
      <c r="C30" s="22">
        <v>3</v>
      </c>
      <c r="D30" s="22">
        <v>0</v>
      </c>
      <c r="E30" s="22">
        <v>3</v>
      </c>
      <c r="F30" s="22">
        <v>0</v>
      </c>
      <c r="G30" s="22">
        <v>6</v>
      </c>
      <c r="H30" s="22">
        <v>0</v>
      </c>
      <c r="I30" s="23">
        <v>0</v>
      </c>
      <c r="J30" s="29">
        <v>0</v>
      </c>
      <c r="K30" s="22">
        <f>SUM(I30:J30)</f>
        <v>0</v>
      </c>
      <c r="L30" s="22"/>
      <c r="M30" s="44"/>
      <c r="N30" s="39"/>
    </row>
    <row r="31" spans="1:14" ht="18" customHeight="1">
      <c r="A31" s="22">
        <v>24</v>
      </c>
      <c r="B31" s="182" t="s">
        <v>33</v>
      </c>
      <c r="C31" s="22">
        <v>2</v>
      </c>
      <c r="D31" s="22">
        <v>1</v>
      </c>
      <c r="E31" s="22"/>
      <c r="F31" s="22"/>
      <c r="G31" s="22"/>
      <c r="H31" s="22"/>
      <c r="I31" s="22">
        <v>4</v>
      </c>
      <c r="J31" s="27"/>
      <c r="K31" s="22"/>
      <c r="L31" s="22"/>
      <c r="M31" s="44"/>
      <c r="N31" s="39"/>
    </row>
    <row r="32" spans="1:14" ht="18" customHeight="1">
      <c r="A32" s="22">
        <v>25</v>
      </c>
      <c r="B32" s="30" t="s">
        <v>35</v>
      </c>
      <c r="C32" s="22">
        <v>3</v>
      </c>
      <c r="D32" s="22">
        <v>2</v>
      </c>
      <c r="E32" s="22">
        <v>2</v>
      </c>
      <c r="F32" s="22">
        <v>0</v>
      </c>
      <c r="G32" s="22"/>
      <c r="H32" s="22"/>
      <c r="I32" s="24">
        <v>6</v>
      </c>
      <c r="J32" s="27">
        <v>0</v>
      </c>
      <c r="K32" s="22"/>
      <c r="L32" s="22"/>
      <c r="M32" s="44"/>
      <c r="N32" s="39"/>
    </row>
    <row r="33" spans="1:12" ht="18" customHeight="1">
      <c r="A33" s="22">
        <v>26</v>
      </c>
      <c r="B33" s="30" t="s">
        <v>36</v>
      </c>
      <c r="C33" s="22">
        <v>1</v>
      </c>
      <c r="D33" s="22">
        <v>1</v>
      </c>
      <c r="E33" s="22"/>
      <c r="F33" s="22"/>
      <c r="G33" s="22"/>
      <c r="H33" s="22"/>
      <c r="I33" s="23">
        <v>19</v>
      </c>
      <c r="J33" s="27"/>
      <c r="K33" s="22"/>
      <c r="L33" s="22"/>
    </row>
    <row r="34" spans="1:12" ht="18" customHeight="1">
      <c r="A34" s="22">
        <v>27</v>
      </c>
      <c r="B34" s="32" t="s">
        <v>29</v>
      </c>
      <c r="C34" s="22">
        <v>1</v>
      </c>
      <c r="D34" s="22">
        <v>1</v>
      </c>
      <c r="E34" s="22"/>
      <c r="F34" s="22"/>
      <c r="G34" s="22"/>
      <c r="H34" s="22"/>
      <c r="I34" s="23">
        <v>1</v>
      </c>
      <c r="J34" s="27"/>
      <c r="K34" s="22"/>
      <c r="L34" s="22"/>
    </row>
    <row r="35" spans="1:12" ht="18" customHeight="1">
      <c r="A35" s="22">
        <v>28</v>
      </c>
      <c r="B35" s="30" t="s">
        <v>37</v>
      </c>
      <c r="C35" s="22"/>
      <c r="D35" s="22"/>
      <c r="E35" s="22"/>
      <c r="F35" s="22"/>
      <c r="G35" s="22"/>
      <c r="H35" s="22"/>
      <c r="I35" s="25"/>
      <c r="J35" s="27"/>
      <c r="K35" s="22"/>
      <c r="L35" s="22"/>
    </row>
    <row r="36" spans="1:12" ht="18" customHeight="1">
      <c r="A36" s="22">
        <v>29</v>
      </c>
      <c r="B36" s="31" t="s">
        <v>38</v>
      </c>
      <c r="C36" s="23"/>
      <c r="D36" s="25"/>
      <c r="E36" s="22"/>
      <c r="F36" s="22"/>
      <c r="G36" s="22"/>
      <c r="H36" s="22"/>
      <c r="I36" s="22"/>
      <c r="J36" s="27"/>
      <c r="K36" s="22"/>
      <c r="L36" s="22"/>
    </row>
    <row r="37" spans="1:12" ht="18" customHeight="1">
      <c r="A37" s="22">
        <v>30</v>
      </c>
      <c r="B37" s="31" t="s">
        <v>45</v>
      </c>
      <c r="C37" s="23">
        <v>1</v>
      </c>
      <c r="D37" s="25">
        <v>0</v>
      </c>
      <c r="E37" s="22"/>
      <c r="F37" s="22"/>
      <c r="G37" s="22"/>
      <c r="H37" s="22"/>
      <c r="I37" s="22">
        <v>0</v>
      </c>
      <c r="J37" s="22"/>
      <c r="K37" s="22"/>
      <c r="L37" s="22"/>
    </row>
    <row r="38" spans="1:12" ht="18" customHeight="1">
      <c r="A38" s="22">
        <v>31</v>
      </c>
      <c r="B38" s="183" t="s">
        <v>51</v>
      </c>
      <c r="C38" s="22"/>
      <c r="D38" s="22"/>
      <c r="E38" s="22"/>
      <c r="F38" s="22"/>
      <c r="G38" s="22"/>
      <c r="H38" s="22"/>
      <c r="I38" s="23"/>
      <c r="J38" s="27"/>
      <c r="K38" s="22"/>
      <c r="L38" s="22"/>
    </row>
    <row r="39" spans="1:12" ht="18" customHeight="1">
      <c r="A39" s="22">
        <v>32</v>
      </c>
      <c r="B39" s="37" t="s">
        <v>49</v>
      </c>
      <c r="C39" s="22"/>
      <c r="D39" s="22"/>
      <c r="E39" s="22"/>
      <c r="F39" s="22"/>
      <c r="G39" s="22"/>
      <c r="H39" s="22"/>
      <c r="I39" s="22"/>
      <c r="J39" s="29"/>
      <c r="K39" s="22"/>
      <c r="L39" s="22"/>
    </row>
    <row r="40" spans="1:12" ht="18" customHeight="1">
      <c r="A40" s="22">
        <v>33</v>
      </c>
      <c r="B40" s="46" t="s">
        <v>52</v>
      </c>
      <c r="C40" s="22"/>
      <c r="D40" s="22"/>
      <c r="E40" s="22"/>
      <c r="F40" s="22"/>
      <c r="G40" s="22"/>
      <c r="H40" s="22"/>
      <c r="I40" s="22"/>
      <c r="J40" s="29"/>
      <c r="K40" s="22"/>
      <c r="L40" s="22"/>
    </row>
    <row r="41" spans="1:12" ht="18" customHeight="1">
      <c r="A41" s="22">
        <v>34</v>
      </c>
      <c r="B41" s="30"/>
      <c r="C41" s="22"/>
      <c r="D41" s="22"/>
      <c r="E41" s="22"/>
      <c r="F41" s="22"/>
      <c r="G41" s="22"/>
      <c r="H41" s="22"/>
      <c r="I41" s="22"/>
      <c r="J41" s="29"/>
      <c r="K41" s="22"/>
      <c r="L41" s="22"/>
    </row>
    <row r="42" spans="1:12" ht="18" customHeight="1">
      <c r="A42" s="22">
        <v>35</v>
      </c>
      <c r="B42" s="31"/>
      <c r="C42" s="22"/>
      <c r="D42" s="22"/>
      <c r="E42" s="22"/>
      <c r="F42" s="22"/>
      <c r="G42" s="22"/>
      <c r="H42" s="22"/>
      <c r="I42" s="22"/>
      <c r="J42" s="29"/>
      <c r="K42" s="22"/>
      <c r="L42" s="22"/>
    </row>
    <row r="43" spans="1:12" ht="18" customHeight="1">
      <c r="A43" s="22">
        <v>36</v>
      </c>
      <c r="B43" s="33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s="17" customFormat="1" ht="18" customHeight="1">
      <c r="A44" s="29"/>
      <c r="B44" s="34" t="s">
        <v>46</v>
      </c>
      <c r="C44" s="29">
        <f aca="true" t="shared" si="0" ref="C44:J44">SUM(C8:C43)</f>
        <v>154</v>
      </c>
      <c r="D44" s="29">
        <f t="shared" si="0"/>
        <v>94</v>
      </c>
      <c r="E44" s="29">
        <f t="shared" si="0"/>
        <v>184</v>
      </c>
      <c r="F44" s="29">
        <f t="shared" si="0"/>
        <v>118</v>
      </c>
      <c r="G44" s="29">
        <f t="shared" si="0"/>
        <v>246</v>
      </c>
      <c r="H44" s="29">
        <f t="shared" si="0"/>
        <v>158</v>
      </c>
      <c r="I44" s="29">
        <f t="shared" si="0"/>
        <v>590</v>
      </c>
      <c r="J44" s="29">
        <f t="shared" si="0"/>
        <v>696</v>
      </c>
      <c r="K44" s="29">
        <f>SUM(I44:J44)</f>
        <v>1286</v>
      </c>
      <c r="L44" s="29"/>
    </row>
  </sheetData>
  <sheetProtection/>
  <mergeCells count="1"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6.375" style="0" customWidth="1"/>
    <col min="2" max="2" width="27.00390625" style="53" customWidth="1"/>
    <col min="3" max="3" width="2.125" style="0" customWidth="1"/>
    <col min="4" max="4" width="9.875" style="0" customWidth="1"/>
    <col min="5" max="5" width="9.375" style="0" customWidth="1"/>
    <col min="6" max="6" width="2.875" style="0" customWidth="1"/>
    <col min="7" max="7" width="9.25390625" style="0" customWidth="1"/>
    <col min="8" max="8" width="9.875" style="0" customWidth="1"/>
    <col min="9" max="9" width="15.75390625" style="0" customWidth="1"/>
    <col min="10" max="10" width="17.25390625" style="0" customWidth="1"/>
    <col min="11" max="11" width="16.875" style="0" customWidth="1"/>
  </cols>
  <sheetData>
    <row r="2" spans="2:7" ht="15.75">
      <c r="B2" s="108" t="s">
        <v>56</v>
      </c>
      <c r="C2" s="108"/>
      <c r="D2" s="108"/>
      <c r="E2" s="108"/>
      <c r="F2" s="108"/>
      <c r="G2" s="108"/>
    </row>
    <row r="4" spans="1:11" ht="15.75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6" spans="1:11" ht="15.75">
      <c r="A6" s="110" t="s">
        <v>58</v>
      </c>
      <c r="B6" s="113" t="s">
        <v>59</v>
      </c>
      <c r="C6" s="116" t="s">
        <v>60</v>
      </c>
      <c r="D6" s="116"/>
      <c r="E6" s="116"/>
      <c r="F6" s="116"/>
      <c r="G6" s="116"/>
      <c r="H6" s="117"/>
      <c r="I6" s="118" t="s">
        <v>61</v>
      </c>
      <c r="J6" s="119"/>
      <c r="K6" s="120" t="s">
        <v>62</v>
      </c>
    </row>
    <row r="7" spans="1:11" ht="30" customHeight="1">
      <c r="A7" s="111"/>
      <c r="B7" s="114"/>
      <c r="C7" s="54"/>
      <c r="D7" s="123" t="s">
        <v>63</v>
      </c>
      <c r="E7" s="124"/>
      <c r="F7" s="55"/>
      <c r="G7" s="125" t="s">
        <v>64</v>
      </c>
      <c r="H7" s="126"/>
      <c r="I7" s="104" t="s">
        <v>65</v>
      </c>
      <c r="J7" s="106" t="s">
        <v>66</v>
      </c>
      <c r="K7" s="121"/>
    </row>
    <row r="8" spans="1:11" ht="15.75" thickBot="1">
      <c r="A8" s="112"/>
      <c r="B8" s="115"/>
      <c r="C8" s="56"/>
      <c r="D8" s="57" t="s">
        <v>67</v>
      </c>
      <c r="E8" s="58" t="s">
        <v>68</v>
      </c>
      <c r="F8" s="59"/>
      <c r="G8" s="59" t="s">
        <v>67</v>
      </c>
      <c r="H8" s="60" t="s">
        <v>68</v>
      </c>
      <c r="I8" s="105"/>
      <c r="J8" s="107"/>
      <c r="K8" s="122"/>
    </row>
    <row r="9" spans="1:11" ht="15">
      <c r="A9" s="61">
        <v>1</v>
      </c>
      <c r="B9" s="62" t="s">
        <v>69</v>
      </c>
      <c r="C9" s="63"/>
      <c r="D9" s="64">
        <v>15</v>
      </c>
      <c r="E9" s="64">
        <v>23</v>
      </c>
      <c r="F9" s="65"/>
      <c r="G9" s="66">
        <v>13</v>
      </c>
      <c r="H9" s="67">
        <v>26</v>
      </c>
      <c r="I9" s="68">
        <v>15</v>
      </c>
      <c r="J9" s="69">
        <v>15</v>
      </c>
      <c r="K9" s="70">
        <f>SUM(I9:J9)</f>
        <v>30</v>
      </c>
    </row>
    <row r="10" spans="1:11" ht="15">
      <c r="A10" s="71">
        <v>2</v>
      </c>
      <c r="B10" s="72" t="s">
        <v>70</v>
      </c>
      <c r="C10" s="73"/>
      <c r="D10" s="64">
        <v>5</v>
      </c>
      <c r="E10" s="64">
        <v>15</v>
      </c>
      <c r="F10" s="74"/>
      <c r="G10" s="67">
        <v>4</v>
      </c>
      <c r="H10" s="67">
        <v>13</v>
      </c>
      <c r="I10" s="68">
        <v>15</v>
      </c>
      <c r="J10" s="75">
        <v>15</v>
      </c>
      <c r="K10" s="70">
        <f>SUM(I10:J10)</f>
        <v>30</v>
      </c>
    </row>
    <row r="11" spans="1:11" ht="15">
      <c r="A11" s="61">
        <v>3</v>
      </c>
      <c r="B11" s="72" t="s">
        <v>18</v>
      </c>
      <c r="C11" s="73"/>
      <c r="D11" s="64">
        <v>14</v>
      </c>
      <c r="E11" s="64">
        <v>10</v>
      </c>
      <c r="F11" s="74"/>
      <c r="G11" s="67">
        <v>12</v>
      </c>
      <c r="H11" s="67">
        <v>12</v>
      </c>
      <c r="I11" s="68">
        <v>15</v>
      </c>
      <c r="J11" s="75">
        <v>15</v>
      </c>
      <c r="K11" s="70">
        <f>SUM(I11:J11)</f>
        <v>30</v>
      </c>
    </row>
    <row r="12" spans="1:11" ht="15">
      <c r="A12" s="71">
        <v>4</v>
      </c>
      <c r="B12" s="81" t="s">
        <v>16</v>
      </c>
      <c r="C12" s="73"/>
      <c r="D12" s="64">
        <v>10</v>
      </c>
      <c r="E12" s="64">
        <v>31</v>
      </c>
      <c r="F12" s="74"/>
      <c r="G12" s="67">
        <v>10</v>
      </c>
      <c r="H12" s="67">
        <v>25</v>
      </c>
      <c r="I12" s="68">
        <v>15</v>
      </c>
      <c r="J12" s="75">
        <v>15</v>
      </c>
      <c r="K12" s="70">
        <f>SUM(I12:J12)</f>
        <v>30</v>
      </c>
    </row>
    <row r="13" spans="1:11" ht="15">
      <c r="A13" s="61">
        <v>5</v>
      </c>
      <c r="B13" s="72" t="s">
        <v>72</v>
      </c>
      <c r="C13" s="73"/>
      <c r="D13" s="64">
        <v>4</v>
      </c>
      <c r="E13" s="64">
        <v>17</v>
      </c>
      <c r="F13" s="74"/>
      <c r="G13" s="67">
        <v>4</v>
      </c>
      <c r="H13" s="67">
        <v>15</v>
      </c>
      <c r="I13" s="76">
        <v>15</v>
      </c>
      <c r="J13" s="75">
        <v>15</v>
      </c>
      <c r="K13" s="70">
        <f>SUM(I13:J13)</f>
        <v>30</v>
      </c>
    </row>
    <row r="14" spans="1:11" ht="15">
      <c r="A14" s="71">
        <v>6</v>
      </c>
      <c r="B14" s="78" t="s">
        <v>35</v>
      </c>
      <c r="C14" s="73"/>
      <c r="D14" s="64">
        <v>8</v>
      </c>
      <c r="E14" s="64">
        <v>9</v>
      </c>
      <c r="F14" s="74"/>
      <c r="G14" s="67">
        <v>10</v>
      </c>
      <c r="H14" s="67">
        <v>9</v>
      </c>
      <c r="I14" s="76">
        <v>15</v>
      </c>
      <c r="J14" s="75">
        <v>15</v>
      </c>
      <c r="K14" s="70">
        <f>SUM(I14:J14)</f>
        <v>30</v>
      </c>
    </row>
    <row r="15" spans="1:11" ht="15">
      <c r="A15" s="61">
        <v>7</v>
      </c>
      <c r="B15" s="72" t="s">
        <v>73</v>
      </c>
      <c r="C15" s="73"/>
      <c r="D15" s="64">
        <v>4</v>
      </c>
      <c r="E15" s="64">
        <v>14</v>
      </c>
      <c r="F15" s="74"/>
      <c r="G15" s="67">
        <v>4</v>
      </c>
      <c r="H15" s="67">
        <v>7</v>
      </c>
      <c r="I15" s="76">
        <v>15</v>
      </c>
      <c r="J15" s="75">
        <v>10</v>
      </c>
      <c r="K15" s="70">
        <f>SUM(I15:J15)</f>
        <v>25</v>
      </c>
    </row>
    <row r="16" spans="1:11" ht="15">
      <c r="A16" s="71">
        <v>8</v>
      </c>
      <c r="B16" s="72" t="s">
        <v>19</v>
      </c>
      <c r="C16" s="73"/>
      <c r="D16" s="64">
        <v>9</v>
      </c>
      <c r="E16" s="64">
        <v>6</v>
      </c>
      <c r="F16" s="74"/>
      <c r="G16" s="67">
        <v>7</v>
      </c>
      <c r="H16" s="67">
        <v>5</v>
      </c>
      <c r="I16" s="76">
        <v>15</v>
      </c>
      <c r="J16" s="75">
        <v>10</v>
      </c>
      <c r="K16" s="70">
        <f>SUM(I16:J16)</f>
        <v>25</v>
      </c>
    </row>
    <row r="17" spans="1:11" ht="15">
      <c r="A17" s="61">
        <v>9</v>
      </c>
      <c r="B17" s="72" t="s">
        <v>23</v>
      </c>
      <c r="C17" s="73"/>
      <c r="D17" s="64">
        <v>6</v>
      </c>
      <c r="E17" s="64">
        <v>9</v>
      </c>
      <c r="F17" s="74"/>
      <c r="G17" s="67">
        <v>6</v>
      </c>
      <c r="H17" s="67">
        <v>5</v>
      </c>
      <c r="I17" s="76">
        <v>15</v>
      </c>
      <c r="J17" s="75">
        <v>10</v>
      </c>
      <c r="K17" s="70">
        <f>SUM(I17:J17)</f>
        <v>25</v>
      </c>
    </row>
    <row r="18" spans="1:11" ht="15">
      <c r="A18" s="71">
        <v>10</v>
      </c>
      <c r="B18" s="72" t="s">
        <v>74</v>
      </c>
      <c r="C18" s="73"/>
      <c r="D18" s="64">
        <v>6</v>
      </c>
      <c r="E18" s="64">
        <v>7</v>
      </c>
      <c r="F18" s="74"/>
      <c r="G18" s="67">
        <v>6</v>
      </c>
      <c r="H18" s="67">
        <v>8</v>
      </c>
      <c r="I18" s="76">
        <v>10</v>
      </c>
      <c r="J18" s="75">
        <v>10</v>
      </c>
      <c r="K18" s="70">
        <f>SUM(I18:J18)</f>
        <v>20</v>
      </c>
    </row>
    <row r="19" spans="1:11" ht="15">
      <c r="A19" s="61">
        <v>11</v>
      </c>
      <c r="B19" s="72" t="s">
        <v>21</v>
      </c>
      <c r="C19" s="73"/>
      <c r="D19" s="64">
        <v>5</v>
      </c>
      <c r="E19" s="64">
        <v>6</v>
      </c>
      <c r="F19" s="74"/>
      <c r="G19" s="67">
        <v>4</v>
      </c>
      <c r="H19" s="67">
        <v>7</v>
      </c>
      <c r="I19" s="76">
        <v>10</v>
      </c>
      <c r="J19" s="75">
        <v>10</v>
      </c>
      <c r="K19" s="70">
        <f>SUM(I19:J19)</f>
        <v>20</v>
      </c>
    </row>
    <row r="20" spans="1:11" ht="15">
      <c r="A20" s="71">
        <v>12</v>
      </c>
      <c r="B20" s="72" t="s">
        <v>32</v>
      </c>
      <c r="C20" s="73"/>
      <c r="D20" s="64">
        <v>2</v>
      </c>
      <c r="E20" s="64">
        <v>3</v>
      </c>
      <c r="F20" s="74"/>
      <c r="G20" s="67">
        <v>2</v>
      </c>
      <c r="H20" s="67">
        <v>8</v>
      </c>
      <c r="I20" s="68">
        <v>5</v>
      </c>
      <c r="J20" s="75">
        <v>10</v>
      </c>
      <c r="K20" s="70">
        <f>SUM(I20:J20)</f>
        <v>15</v>
      </c>
    </row>
    <row r="21" spans="1:11" ht="15">
      <c r="A21" s="61">
        <v>13</v>
      </c>
      <c r="B21" s="77" t="s">
        <v>52</v>
      </c>
      <c r="C21" s="73"/>
      <c r="D21" s="64">
        <v>8</v>
      </c>
      <c r="E21" s="64">
        <v>9</v>
      </c>
      <c r="F21" s="74"/>
      <c r="G21" s="67"/>
      <c r="H21" s="67"/>
      <c r="I21" s="76">
        <v>15</v>
      </c>
      <c r="J21" s="75">
        <v>0</v>
      </c>
      <c r="K21" s="70">
        <f>SUM(I21:J21)</f>
        <v>15</v>
      </c>
    </row>
    <row r="22" spans="1:11" ht="15">
      <c r="A22" s="71">
        <v>14</v>
      </c>
      <c r="B22" s="79" t="s">
        <v>36</v>
      </c>
      <c r="C22" s="73"/>
      <c r="D22" s="64">
        <v>4</v>
      </c>
      <c r="E22" s="64">
        <v>6</v>
      </c>
      <c r="F22" s="74"/>
      <c r="G22" s="67">
        <v>2</v>
      </c>
      <c r="H22" s="67">
        <v>4</v>
      </c>
      <c r="I22" s="76">
        <v>10</v>
      </c>
      <c r="J22" s="75">
        <v>5</v>
      </c>
      <c r="K22" s="70">
        <f>SUM(I22:J22)</f>
        <v>15</v>
      </c>
    </row>
    <row r="23" spans="1:11" ht="15">
      <c r="A23" s="61">
        <v>15</v>
      </c>
      <c r="B23" s="80" t="s">
        <v>77</v>
      </c>
      <c r="C23" s="73"/>
      <c r="D23" s="64">
        <v>5</v>
      </c>
      <c r="E23" s="64">
        <v>2</v>
      </c>
      <c r="F23" s="74"/>
      <c r="G23" s="67">
        <v>7</v>
      </c>
      <c r="H23" s="67">
        <v>4</v>
      </c>
      <c r="I23" s="76">
        <v>5</v>
      </c>
      <c r="J23" s="75">
        <v>10</v>
      </c>
      <c r="K23" s="70">
        <f>SUM(I23:J23)</f>
        <v>15</v>
      </c>
    </row>
    <row r="24" spans="1:11" ht="15">
      <c r="A24" s="71">
        <v>16</v>
      </c>
      <c r="B24" s="72" t="s">
        <v>13</v>
      </c>
      <c r="C24" s="73"/>
      <c r="D24" s="64">
        <v>4</v>
      </c>
      <c r="E24" s="64">
        <v>10</v>
      </c>
      <c r="F24" s="74"/>
      <c r="G24" s="67">
        <v>3</v>
      </c>
      <c r="H24" s="67">
        <v>6</v>
      </c>
      <c r="I24" s="76">
        <v>10</v>
      </c>
      <c r="J24" s="75">
        <v>5</v>
      </c>
      <c r="K24" s="70">
        <f>SUM(I24:J24)</f>
        <v>15</v>
      </c>
    </row>
    <row r="25" spans="1:11" ht="15">
      <c r="A25" s="61">
        <v>17</v>
      </c>
      <c r="B25" s="72" t="s">
        <v>34</v>
      </c>
      <c r="C25" s="73"/>
      <c r="D25" s="64">
        <v>1</v>
      </c>
      <c r="E25" s="64">
        <v>5</v>
      </c>
      <c r="F25" s="74"/>
      <c r="G25" s="67">
        <v>2</v>
      </c>
      <c r="H25" s="67">
        <v>3</v>
      </c>
      <c r="I25" s="68">
        <v>5</v>
      </c>
      <c r="J25" s="75">
        <v>5</v>
      </c>
      <c r="K25" s="70">
        <f>SUM(I25:J25)</f>
        <v>10</v>
      </c>
    </row>
    <row r="26" spans="1:11" ht="15">
      <c r="A26" s="71">
        <v>18</v>
      </c>
      <c r="B26" s="72" t="s">
        <v>75</v>
      </c>
      <c r="C26" s="73"/>
      <c r="D26" s="64">
        <v>2</v>
      </c>
      <c r="E26" s="64">
        <v>3</v>
      </c>
      <c r="F26" s="74"/>
      <c r="G26" s="67">
        <v>2</v>
      </c>
      <c r="H26" s="67">
        <v>3</v>
      </c>
      <c r="I26" s="76">
        <v>5</v>
      </c>
      <c r="J26" s="75">
        <v>5</v>
      </c>
      <c r="K26" s="70">
        <f>SUM(I26:J26)</f>
        <v>10</v>
      </c>
    </row>
    <row r="27" spans="1:11" ht="15">
      <c r="A27" s="61">
        <v>19</v>
      </c>
      <c r="B27" s="72" t="s">
        <v>78</v>
      </c>
      <c r="C27" s="73"/>
      <c r="D27" s="64"/>
      <c r="E27" s="64">
        <v>5</v>
      </c>
      <c r="F27" s="74"/>
      <c r="G27" s="67">
        <v>2</v>
      </c>
      <c r="H27" s="67">
        <v>4</v>
      </c>
      <c r="I27" s="76">
        <v>5</v>
      </c>
      <c r="J27" s="75">
        <v>5</v>
      </c>
      <c r="K27" s="70">
        <f>SUM(I27:J27)</f>
        <v>10</v>
      </c>
    </row>
    <row r="28" spans="1:11" ht="15">
      <c r="A28" s="71">
        <v>20</v>
      </c>
      <c r="B28" s="190" t="s">
        <v>20</v>
      </c>
      <c r="C28" s="73"/>
      <c r="D28" s="64">
        <v>3</v>
      </c>
      <c r="E28" s="64">
        <v>2</v>
      </c>
      <c r="F28" s="74"/>
      <c r="G28" s="67">
        <v>4</v>
      </c>
      <c r="H28" s="67">
        <v>2</v>
      </c>
      <c r="I28" s="76">
        <v>5</v>
      </c>
      <c r="J28" s="75">
        <v>5</v>
      </c>
      <c r="K28" s="70">
        <f>SUM(I28:J28)</f>
        <v>10</v>
      </c>
    </row>
    <row r="29" spans="1:11" ht="15">
      <c r="A29" s="61">
        <v>21</v>
      </c>
      <c r="B29" s="72" t="s">
        <v>103</v>
      </c>
      <c r="C29" s="73"/>
      <c r="D29" s="64">
        <v>5</v>
      </c>
      <c r="E29" s="64">
        <v>3</v>
      </c>
      <c r="F29" s="74"/>
      <c r="G29" s="67">
        <v>3</v>
      </c>
      <c r="H29" s="67">
        <v>2</v>
      </c>
      <c r="I29" s="76">
        <v>5</v>
      </c>
      <c r="J29" s="75">
        <v>5</v>
      </c>
      <c r="K29" s="70">
        <f>SUM(I29:J29)</f>
        <v>10</v>
      </c>
    </row>
    <row r="30" spans="1:11" ht="15">
      <c r="A30" s="71">
        <v>22</v>
      </c>
      <c r="B30" s="72" t="s">
        <v>81</v>
      </c>
      <c r="C30" s="73"/>
      <c r="D30" s="64">
        <v>2</v>
      </c>
      <c r="E30" s="67">
        <v>7</v>
      </c>
      <c r="F30" s="74"/>
      <c r="G30" s="67"/>
      <c r="H30" s="67">
        <v>6</v>
      </c>
      <c r="I30" s="76">
        <v>5</v>
      </c>
      <c r="J30" s="75">
        <v>5</v>
      </c>
      <c r="K30" s="70">
        <f>SUM(I30:J30)</f>
        <v>10</v>
      </c>
    </row>
    <row r="31" spans="1:11" ht="15">
      <c r="A31" s="61">
        <v>23</v>
      </c>
      <c r="B31" s="194" t="s">
        <v>26</v>
      </c>
      <c r="C31" s="73"/>
      <c r="D31" s="64"/>
      <c r="E31" s="67">
        <v>5</v>
      </c>
      <c r="F31" s="74"/>
      <c r="G31" s="67"/>
      <c r="H31" s="67">
        <v>5</v>
      </c>
      <c r="I31" s="76">
        <v>5</v>
      </c>
      <c r="J31" s="75">
        <v>5</v>
      </c>
      <c r="K31" s="70">
        <f>SUM(I31:J31)</f>
        <v>10</v>
      </c>
    </row>
    <row r="32" spans="1:11" ht="15">
      <c r="A32" s="71">
        <v>24</v>
      </c>
      <c r="B32" s="191" t="s">
        <v>71</v>
      </c>
      <c r="C32" s="73"/>
      <c r="D32" s="76">
        <v>0</v>
      </c>
      <c r="E32" s="76"/>
      <c r="F32" s="74"/>
      <c r="G32" s="67">
        <v>3</v>
      </c>
      <c r="H32" s="67">
        <v>5</v>
      </c>
      <c r="I32" s="68">
        <v>0</v>
      </c>
      <c r="J32" s="75">
        <v>5</v>
      </c>
      <c r="K32" s="70">
        <f>SUM(I32:J32)</f>
        <v>5</v>
      </c>
    </row>
    <row r="33" spans="1:11" ht="15">
      <c r="A33" s="61">
        <v>25</v>
      </c>
      <c r="B33" s="72" t="s">
        <v>25</v>
      </c>
      <c r="C33" s="73"/>
      <c r="D33" s="64"/>
      <c r="E33" s="64">
        <v>2</v>
      </c>
      <c r="F33" s="74"/>
      <c r="G33" s="67">
        <v>1</v>
      </c>
      <c r="H33" s="67">
        <v>5</v>
      </c>
      <c r="I33" s="68">
        <v>0</v>
      </c>
      <c r="J33" s="75">
        <v>5</v>
      </c>
      <c r="K33" s="70">
        <f>SUM(I33:J33)</f>
        <v>5</v>
      </c>
    </row>
    <row r="34" spans="1:11" ht="15">
      <c r="A34" s="71">
        <v>26</v>
      </c>
      <c r="B34" s="189" t="s">
        <v>76</v>
      </c>
      <c r="C34" s="83"/>
      <c r="D34" s="64"/>
      <c r="E34" s="64">
        <v>1</v>
      </c>
      <c r="F34" s="84"/>
      <c r="G34" s="67">
        <v>2</v>
      </c>
      <c r="H34" s="67">
        <v>4</v>
      </c>
      <c r="I34" s="76">
        <v>0</v>
      </c>
      <c r="J34" s="75">
        <v>5</v>
      </c>
      <c r="K34" s="70">
        <f>SUM(I34:J34)</f>
        <v>5</v>
      </c>
    </row>
    <row r="35" spans="1:11" ht="15">
      <c r="A35" s="61">
        <v>27</v>
      </c>
      <c r="B35" s="79" t="s">
        <v>80</v>
      </c>
      <c r="C35" s="83"/>
      <c r="D35" s="64">
        <v>2</v>
      </c>
      <c r="E35" s="67">
        <v>3</v>
      </c>
      <c r="F35" s="84"/>
      <c r="G35" s="67"/>
      <c r="H35" s="67">
        <v>1</v>
      </c>
      <c r="I35" s="76">
        <v>5</v>
      </c>
      <c r="J35" s="85">
        <v>0</v>
      </c>
      <c r="K35" s="86">
        <f>SUM(I35:J35)</f>
        <v>5</v>
      </c>
    </row>
    <row r="36" spans="1:11" ht="15.75" thickBot="1">
      <c r="A36" s="71">
        <v>28</v>
      </c>
      <c r="B36" s="192" t="s">
        <v>39</v>
      </c>
      <c r="C36" s="83"/>
      <c r="D36" s="64">
        <v>3</v>
      </c>
      <c r="E36" s="67">
        <v>2</v>
      </c>
      <c r="F36" s="84"/>
      <c r="G36" s="87">
        <v>1</v>
      </c>
      <c r="H36" s="67">
        <v>2</v>
      </c>
      <c r="I36" s="76">
        <v>5</v>
      </c>
      <c r="J36" s="85">
        <v>0</v>
      </c>
      <c r="K36" s="86">
        <f>SUM(I36:J36)</f>
        <v>5</v>
      </c>
    </row>
    <row r="37" spans="1:11" ht="15">
      <c r="A37" s="61">
        <v>29</v>
      </c>
      <c r="B37" s="82" t="s">
        <v>38</v>
      </c>
      <c r="C37" s="83"/>
      <c r="D37" s="64">
        <v>1</v>
      </c>
      <c r="E37" s="64"/>
      <c r="F37" s="84"/>
      <c r="G37" s="67"/>
      <c r="H37" s="67"/>
      <c r="I37" s="76">
        <v>0</v>
      </c>
      <c r="J37" s="85">
        <v>0</v>
      </c>
      <c r="K37" s="86">
        <f>SUM(I37:J37)</f>
        <v>0</v>
      </c>
    </row>
    <row r="38" spans="1:11" ht="15.75" thickBot="1">
      <c r="A38" s="71">
        <v>30</v>
      </c>
      <c r="B38" s="193" t="s">
        <v>79</v>
      </c>
      <c r="C38" s="83"/>
      <c r="D38" s="64">
        <v>1</v>
      </c>
      <c r="E38" s="64">
        <v>2</v>
      </c>
      <c r="F38" s="84"/>
      <c r="G38" s="87"/>
      <c r="H38" s="67"/>
      <c r="I38" s="76">
        <v>0</v>
      </c>
      <c r="J38" s="85">
        <v>0</v>
      </c>
      <c r="K38" s="86">
        <f>SUM(I38:J38)</f>
        <v>0</v>
      </c>
    </row>
    <row r="39" spans="1:11" ht="15.75" thickBot="1">
      <c r="A39" s="61">
        <v>31</v>
      </c>
      <c r="B39" s="88" t="s">
        <v>82</v>
      </c>
      <c r="C39" s="83"/>
      <c r="D39" s="64">
        <v>1</v>
      </c>
      <c r="E39" s="67">
        <v>2</v>
      </c>
      <c r="F39" s="84"/>
      <c r="G39" s="67">
        <v>1</v>
      </c>
      <c r="H39" s="67">
        <v>2</v>
      </c>
      <c r="I39" s="76">
        <v>0</v>
      </c>
      <c r="J39" s="85">
        <v>0</v>
      </c>
      <c r="K39" s="86">
        <f>SUM(I39:J39)</f>
        <v>0</v>
      </c>
    </row>
    <row r="40" spans="1:11" ht="15.75" thickBot="1">
      <c r="A40" s="71">
        <v>32</v>
      </c>
      <c r="B40" s="89"/>
      <c r="C40" s="83"/>
      <c r="D40" s="64"/>
      <c r="E40" s="67"/>
      <c r="F40" s="84"/>
      <c r="G40" s="87"/>
      <c r="H40" s="67"/>
      <c r="I40" s="76"/>
      <c r="J40" s="90"/>
      <c r="K40" s="91">
        <f>SUM(I40:J40)</f>
        <v>0</v>
      </c>
    </row>
    <row r="41" spans="1:11" ht="17.25" thickBot="1" thickTop="1">
      <c r="A41" s="92"/>
      <c r="B41" s="93"/>
      <c r="C41" s="94"/>
      <c r="D41" s="95">
        <f>SUM(D9:D40)</f>
        <v>130</v>
      </c>
      <c r="E41" s="95">
        <f>SUM(E9:E40)</f>
        <v>219</v>
      </c>
      <c r="F41" s="96"/>
      <c r="G41" s="96">
        <f>SUM(G9:G40)</f>
        <v>115</v>
      </c>
      <c r="H41" s="97">
        <f>SUM(H9:H40)</f>
        <v>198</v>
      </c>
      <c r="I41" s="98">
        <f>SUM(I9:I40)</f>
        <v>245</v>
      </c>
      <c r="J41" s="93">
        <f>SUM(J9:J40)</f>
        <v>220</v>
      </c>
      <c r="K41" s="99">
        <f>SUM(K9:K40)</f>
        <v>465</v>
      </c>
    </row>
    <row r="42" spans="1:11" ht="13.5" thickTop="1">
      <c r="A42" s="100"/>
      <c r="B42" s="101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0"/>
      <c r="B43" s="101"/>
      <c r="C43" s="100"/>
      <c r="D43" s="100"/>
      <c r="E43" s="100"/>
      <c r="F43" s="100"/>
      <c r="G43" s="100"/>
      <c r="H43" s="100"/>
      <c r="I43" s="100"/>
      <c r="J43" s="100"/>
      <c r="K43" s="100"/>
    </row>
  </sheetData>
  <sheetProtection/>
  <mergeCells count="11">
    <mergeCell ref="G7:H7"/>
    <mergeCell ref="I7:I8"/>
    <mergeCell ref="J7:J8"/>
    <mergeCell ref="B2:G2"/>
    <mergeCell ref="A4:K4"/>
    <mergeCell ref="A6:A8"/>
    <mergeCell ref="B6:B8"/>
    <mergeCell ref="C6:H6"/>
    <mergeCell ref="I6:J6"/>
    <mergeCell ref="K6:K8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Χρήστος</dc:creator>
  <cp:keywords/>
  <dc:description/>
  <cp:lastModifiedBy>Χρήστος</cp:lastModifiedBy>
  <cp:lastPrinted>2015-02-10T11:33:18Z</cp:lastPrinted>
  <dcterms:created xsi:type="dcterms:W3CDTF">2001-04-04T14:13:42Z</dcterms:created>
  <dcterms:modified xsi:type="dcterms:W3CDTF">2016-08-12T17:18:48Z</dcterms:modified>
  <cp:category/>
  <cp:version/>
  <cp:contentType/>
  <cp:contentStatus/>
</cp:coreProperties>
</file>