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1760" tabRatio="928" activeTab="1"/>
  </bookViews>
  <sheets>
    <sheet name="ΠΠΒ" sheetId="1" r:id="rId1"/>
    <sheet name="ΠΚΒ" sheetId="2" r:id="rId2"/>
    <sheet name="SCORE1" sheetId="6" state="hidden" r:id="rId3"/>
    <sheet name="SCORE2" sheetId="7" state="hidden" r:id="rId4"/>
    <sheet name="SCORE_ORIGINAL" sheetId="3" state="hidden" r:id="rId5"/>
    <sheet name="SCORE4" sheetId="11" state="hidden" r:id="rId6"/>
    <sheet name="SCORE3" sheetId="10" r:id="rId7"/>
  </sheets>
  <definedNames>
    <definedName name="LOOKUP">ΠΠΒ!$H$10</definedName>
    <definedName name="_xlnm.Print_Area" localSheetId="0">ΠΠΒ!$B$8:$L$118</definedName>
  </definedNames>
  <calcPr calcId="145621"/>
</workbook>
</file>

<file path=xl/calcChain.xml><?xml version="1.0" encoding="utf-8"?>
<calcChain xmlns="http://schemas.openxmlformats.org/spreadsheetml/2006/main">
  <c r="H114" i="2" l="1"/>
  <c r="T50" i="1" l="1"/>
  <c r="T42" i="1"/>
  <c r="T23" i="1"/>
  <c r="T33" i="1"/>
  <c r="T51" i="1"/>
  <c r="T24" i="1"/>
  <c r="T32" i="1"/>
  <c r="T52" i="1"/>
  <c r="T12" i="1"/>
  <c r="T18" i="1"/>
  <c r="T34" i="1"/>
  <c r="T37" i="1"/>
  <c r="T53" i="1"/>
  <c r="T54" i="1"/>
  <c r="T55" i="1"/>
  <c r="T56" i="1"/>
  <c r="T13" i="1"/>
  <c r="T20" i="1"/>
  <c r="T31" i="1"/>
  <c r="T25" i="1"/>
  <c r="T49" i="1"/>
  <c r="T48" i="1"/>
  <c r="T39" i="1"/>
  <c r="T38" i="1"/>
  <c r="T26" i="1"/>
  <c r="T21" i="1"/>
  <c r="T57" i="1"/>
  <c r="T58" i="1"/>
  <c r="T40" i="1"/>
  <c r="T59" i="1"/>
  <c r="T60" i="1"/>
  <c r="T61" i="1"/>
  <c r="T62" i="1"/>
  <c r="T46" i="1"/>
  <c r="T63" i="1"/>
  <c r="T47" i="1"/>
  <c r="T45" i="1"/>
  <c r="T14" i="1"/>
  <c r="T64" i="1"/>
  <c r="T65" i="1"/>
  <c r="T41" i="1"/>
  <c r="T66" i="1"/>
  <c r="T67" i="1"/>
  <c r="T10" i="1"/>
  <c r="T68" i="1"/>
  <c r="T69" i="1"/>
  <c r="T44" i="1"/>
  <c r="T35" i="1"/>
  <c r="T70" i="1"/>
  <c r="T15" i="1"/>
  <c r="T71" i="1"/>
  <c r="T17" i="1"/>
  <c r="T11" i="1"/>
  <c r="T16" i="1"/>
  <c r="T29" i="1"/>
  <c r="T27" i="1"/>
  <c r="T36" i="1"/>
  <c r="T28" i="1"/>
  <c r="T19" i="1"/>
  <c r="T72" i="1"/>
  <c r="T22" i="1"/>
  <c r="T30" i="1"/>
  <c r="T73" i="1"/>
  <c r="T74" i="1"/>
  <c r="T75" i="1"/>
  <c r="T76" i="1"/>
  <c r="T77" i="1"/>
  <c r="T78" i="1"/>
  <c r="T79" i="1"/>
  <c r="T80" i="1"/>
  <c r="T81" i="1"/>
  <c r="T82" i="1"/>
  <c r="T83" i="1"/>
  <c r="T84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X73" i="2" l="1"/>
  <c r="X69" i="2"/>
  <c r="X66" i="2"/>
  <c r="X71" i="2"/>
  <c r="X61" i="2"/>
  <c r="X24" i="2"/>
  <c r="X68" i="2"/>
  <c r="X60" i="2"/>
  <c r="X76" i="2"/>
  <c r="X94" i="2"/>
  <c r="X88" i="2"/>
  <c r="X55" i="2"/>
  <c r="X59" i="2"/>
  <c r="X106" i="2"/>
  <c r="X105" i="2"/>
  <c r="X58" i="2"/>
  <c r="X21" i="2"/>
  <c r="X40" i="2"/>
  <c r="X89" i="2"/>
  <c r="X99" i="2"/>
  <c r="X48" i="2"/>
  <c r="X80" i="2"/>
  <c r="X104" i="2"/>
  <c r="X90" i="2"/>
  <c r="X35" i="2"/>
  <c r="X33" i="2"/>
  <c r="X95" i="2"/>
  <c r="X97" i="2"/>
  <c r="X17" i="2"/>
  <c r="X92" i="2"/>
  <c r="X85" i="2"/>
  <c r="X29" i="2"/>
  <c r="X13" i="2"/>
  <c r="X16" i="2"/>
  <c r="X64" i="2"/>
  <c r="X43" i="2"/>
  <c r="X27" i="2"/>
  <c r="X63" i="2"/>
  <c r="X38" i="2"/>
  <c r="X36" i="2"/>
  <c r="X86" i="2"/>
  <c r="X54" i="2"/>
  <c r="X31" i="2"/>
  <c r="X57" i="2"/>
  <c r="X18" i="2"/>
  <c r="X39" i="2"/>
  <c r="X30" i="2"/>
  <c r="X25" i="2"/>
  <c r="X44" i="2"/>
  <c r="X84" i="2"/>
  <c r="X37" i="2"/>
  <c r="X26" i="2"/>
  <c r="X46" i="2"/>
  <c r="X51" i="2"/>
  <c r="X52" i="2"/>
  <c r="X47" i="2"/>
  <c r="X70" i="2"/>
  <c r="X74" i="2"/>
  <c r="X67" i="2"/>
  <c r="X96" i="2"/>
  <c r="X82" i="2"/>
  <c r="X102" i="2"/>
  <c r="X77" i="2"/>
  <c r="X14" i="2"/>
  <c r="X34" i="2"/>
  <c r="X50" i="2"/>
  <c r="X72" i="2"/>
  <c r="X49" i="2"/>
  <c r="X75" i="2"/>
  <c r="X93" i="2"/>
  <c r="X83" i="2"/>
  <c r="X103" i="2"/>
  <c r="X15" i="2"/>
  <c r="X28" i="2"/>
  <c r="X62" i="2"/>
  <c r="X65" i="2"/>
  <c r="X79" i="2"/>
  <c r="X81" i="2"/>
  <c r="X100" i="2"/>
  <c r="X91" i="2"/>
  <c r="X20" i="2"/>
  <c r="X45" i="2"/>
  <c r="X42" i="2"/>
  <c r="X98" i="2"/>
  <c r="X23" i="2"/>
  <c r="X41" i="2"/>
  <c r="X22" i="2"/>
  <c r="X53" i="2"/>
  <c r="X101" i="2"/>
  <c r="X78" i="2"/>
  <c r="X32" i="2"/>
  <c r="X56" i="2"/>
  <c r="X19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L111" i="2" l="1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H111" i="2"/>
  <c r="H113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R50" i="1" l="1"/>
  <c r="R42" i="1"/>
  <c r="R23" i="1"/>
  <c r="R33" i="1"/>
  <c r="R51" i="1"/>
  <c r="R24" i="1"/>
  <c r="R32" i="1"/>
  <c r="R52" i="1"/>
  <c r="R12" i="1"/>
  <c r="R18" i="1"/>
  <c r="R34" i="1"/>
  <c r="R37" i="1"/>
  <c r="R56" i="1"/>
  <c r="R13" i="1"/>
  <c r="R20" i="1"/>
  <c r="R31" i="1"/>
  <c r="R25" i="1"/>
  <c r="R49" i="1"/>
  <c r="R48" i="1"/>
  <c r="R39" i="1"/>
  <c r="R38" i="1"/>
  <c r="R26" i="1"/>
  <c r="R21" i="1"/>
  <c r="R57" i="1"/>
  <c r="R58" i="1"/>
  <c r="R40" i="1"/>
  <c r="R59" i="1"/>
  <c r="R60" i="1"/>
  <c r="R61" i="1"/>
  <c r="R62" i="1"/>
  <c r="R46" i="1"/>
  <c r="R63" i="1"/>
  <c r="R47" i="1"/>
  <c r="R45" i="1"/>
  <c r="R14" i="1"/>
  <c r="R64" i="1"/>
  <c r="R65" i="1"/>
  <c r="R41" i="1"/>
  <c r="R66" i="1"/>
  <c r="R67" i="1"/>
  <c r="R10" i="1"/>
  <c r="R68" i="1"/>
  <c r="R69" i="1"/>
  <c r="R44" i="1"/>
  <c r="R35" i="1"/>
  <c r="R70" i="1"/>
  <c r="R15" i="1"/>
  <c r="R71" i="1"/>
  <c r="R17" i="1"/>
  <c r="R11" i="1"/>
  <c r="R16" i="1"/>
  <c r="R29" i="1"/>
  <c r="R27" i="1"/>
  <c r="R36" i="1"/>
  <c r="R28" i="1"/>
  <c r="R19" i="1"/>
  <c r="R72" i="1"/>
  <c r="R22" i="1"/>
  <c r="R30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43" i="1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X87" i="2"/>
  <c r="V73" i="2"/>
  <c r="V69" i="2"/>
  <c r="V66" i="2"/>
  <c r="V71" i="2"/>
  <c r="V61" i="2"/>
  <c r="V24" i="2"/>
  <c r="V68" i="2"/>
  <c r="V60" i="2"/>
  <c r="V76" i="2"/>
  <c r="V94" i="2"/>
  <c r="V88" i="2"/>
  <c r="V55" i="2"/>
  <c r="V59" i="2"/>
  <c r="V106" i="2"/>
  <c r="V105" i="2"/>
  <c r="V58" i="2"/>
  <c r="V21" i="2"/>
  <c r="V40" i="2"/>
  <c r="V89" i="2"/>
  <c r="V99" i="2"/>
  <c r="V48" i="2"/>
  <c r="V80" i="2"/>
  <c r="V104" i="2"/>
  <c r="V90" i="2"/>
  <c r="V35" i="2"/>
  <c r="V33" i="2"/>
  <c r="V95" i="2"/>
  <c r="V97" i="2"/>
  <c r="V17" i="2"/>
  <c r="V92" i="2"/>
  <c r="V85" i="2"/>
  <c r="V29" i="2"/>
  <c r="V13" i="2"/>
  <c r="V16" i="2"/>
  <c r="V64" i="2"/>
  <c r="V43" i="2"/>
  <c r="V27" i="2"/>
  <c r="V63" i="2"/>
  <c r="V38" i="2"/>
  <c r="V36" i="2"/>
  <c r="V86" i="2"/>
  <c r="V54" i="2"/>
  <c r="V31" i="2"/>
  <c r="V57" i="2"/>
  <c r="V18" i="2"/>
  <c r="V39" i="2"/>
  <c r="V30" i="2"/>
  <c r="V25" i="2"/>
  <c r="V44" i="2"/>
  <c r="V84" i="2"/>
  <c r="V37" i="2"/>
  <c r="V26" i="2"/>
  <c r="V46" i="2"/>
  <c r="V51" i="2"/>
  <c r="V52" i="2"/>
  <c r="V47" i="2"/>
  <c r="V70" i="2"/>
  <c r="V74" i="2"/>
  <c r="V67" i="2"/>
  <c r="V96" i="2"/>
  <c r="V82" i="2"/>
  <c r="V102" i="2"/>
  <c r="V77" i="2"/>
  <c r="V14" i="2"/>
  <c r="V34" i="2"/>
  <c r="V50" i="2"/>
  <c r="V72" i="2"/>
  <c r="V49" i="2"/>
  <c r="V75" i="2"/>
  <c r="V93" i="2"/>
  <c r="V83" i="2"/>
  <c r="V103" i="2"/>
  <c r="V15" i="2"/>
  <c r="V28" i="2"/>
  <c r="V62" i="2"/>
  <c r="V65" i="2"/>
  <c r="V79" i="2"/>
  <c r="V81" i="2"/>
  <c r="V100" i="2"/>
  <c r="V91" i="2"/>
  <c r="V20" i="2"/>
  <c r="V45" i="2"/>
  <c r="V42" i="2"/>
  <c r="V98" i="2"/>
  <c r="V23" i="2"/>
  <c r="V41" i="2"/>
  <c r="V22" i="2"/>
  <c r="V53" i="2"/>
  <c r="V101" i="2"/>
  <c r="V78" i="2"/>
  <c r="V32" i="2"/>
  <c r="V56" i="2"/>
  <c r="V19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87" i="2"/>
  <c r="T112" i="2"/>
  <c r="T113" i="2"/>
  <c r="T114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X50" i="1"/>
  <c r="X42" i="1"/>
  <c r="X23" i="1"/>
  <c r="X33" i="1"/>
  <c r="X51" i="1"/>
  <c r="X24" i="1"/>
  <c r="X32" i="1"/>
  <c r="X52" i="1"/>
  <c r="X12" i="1"/>
  <c r="X18" i="1"/>
  <c r="X34" i="1"/>
  <c r="X37" i="1"/>
  <c r="X53" i="1"/>
  <c r="X54" i="1"/>
  <c r="X55" i="1"/>
  <c r="X56" i="1"/>
  <c r="X13" i="1"/>
  <c r="X20" i="1"/>
  <c r="X31" i="1"/>
  <c r="X25" i="1"/>
  <c r="X49" i="1"/>
  <c r="X48" i="1"/>
  <c r="X39" i="1"/>
  <c r="X38" i="1"/>
  <c r="X26" i="1"/>
  <c r="X21" i="1"/>
  <c r="X57" i="1"/>
  <c r="X58" i="1"/>
  <c r="X40" i="1"/>
  <c r="X59" i="1"/>
  <c r="X60" i="1"/>
  <c r="X61" i="1"/>
  <c r="X62" i="1"/>
  <c r="X46" i="1"/>
  <c r="X63" i="1"/>
  <c r="X47" i="1"/>
  <c r="X45" i="1"/>
  <c r="X14" i="1"/>
  <c r="X64" i="1"/>
  <c r="X65" i="1"/>
  <c r="X41" i="1"/>
  <c r="X66" i="1"/>
  <c r="X67" i="1"/>
  <c r="X10" i="1"/>
  <c r="X68" i="1"/>
  <c r="X69" i="1"/>
  <c r="X44" i="1"/>
  <c r="X35" i="1"/>
  <c r="X70" i="1"/>
  <c r="X15" i="1"/>
  <c r="X71" i="1"/>
  <c r="X17" i="1"/>
  <c r="X11" i="1"/>
  <c r="X16" i="1"/>
  <c r="X29" i="1"/>
  <c r="X27" i="1"/>
  <c r="X36" i="1"/>
  <c r="X28" i="1"/>
  <c r="X19" i="1"/>
  <c r="X72" i="1"/>
  <c r="X22" i="1"/>
  <c r="X30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43" i="1"/>
  <c r="V50" i="1"/>
  <c r="V42" i="1"/>
  <c r="V23" i="1"/>
  <c r="V33" i="1"/>
  <c r="V51" i="1"/>
  <c r="V24" i="1"/>
  <c r="V32" i="1"/>
  <c r="V52" i="1"/>
  <c r="V12" i="1"/>
  <c r="V18" i="1"/>
  <c r="V34" i="1"/>
  <c r="V37" i="1"/>
  <c r="V53" i="1"/>
  <c r="V54" i="1"/>
  <c r="V55" i="1"/>
  <c r="V56" i="1"/>
  <c r="V13" i="1"/>
  <c r="V20" i="1"/>
  <c r="V31" i="1"/>
  <c r="V25" i="1"/>
  <c r="V49" i="1"/>
  <c r="V48" i="1"/>
  <c r="V39" i="1"/>
  <c r="V38" i="1"/>
  <c r="V26" i="1"/>
  <c r="V21" i="1"/>
  <c r="V57" i="1"/>
  <c r="V58" i="1"/>
  <c r="V40" i="1"/>
  <c r="V59" i="1"/>
  <c r="V60" i="1"/>
  <c r="V61" i="1"/>
  <c r="V62" i="1"/>
  <c r="V46" i="1"/>
  <c r="V63" i="1"/>
  <c r="V47" i="1"/>
  <c r="V45" i="1"/>
  <c r="V14" i="1"/>
  <c r="V64" i="1"/>
  <c r="V65" i="1"/>
  <c r="V41" i="1"/>
  <c r="V66" i="1"/>
  <c r="V67" i="1"/>
  <c r="V10" i="1"/>
  <c r="V68" i="1"/>
  <c r="V69" i="1"/>
  <c r="V44" i="1"/>
  <c r="V35" i="1"/>
  <c r="V70" i="1"/>
  <c r="V15" i="1"/>
  <c r="V71" i="1"/>
  <c r="V17" i="1"/>
  <c r="V11" i="1"/>
  <c r="V16" i="1"/>
  <c r="V29" i="1"/>
  <c r="V27" i="1"/>
  <c r="V36" i="1"/>
  <c r="V28" i="1"/>
  <c r="V19" i="1"/>
  <c r="V72" i="1"/>
  <c r="V22" i="1"/>
  <c r="V30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43" i="1"/>
  <c r="T43" i="1"/>
  <c r="L50" i="1"/>
  <c r="L42" i="1"/>
  <c r="L23" i="1"/>
  <c r="L33" i="1"/>
  <c r="L51" i="1"/>
  <c r="L24" i="1"/>
  <c r="L32" i="1"/>
  <c r="L52" i="1"/>
  <c r="L12" i="1"/>
  <c r="L18" i="1"/>
  <c r="L34" i="1"/>
  <c r="L37" i="1"/>
  <c r="L53" i="1"/>
  <c r="L54" i="1"/>
  <c r="L55" i="1"/>
  <c r="L56" i="1"/>
  <c r="L13" i="1"/>
  <c r="L20" i="1"/>
  <c r="L31" i="1"/>
  <c r="L25" i="1"/>
  <c r="L49" i="1"/>
  <c r="L48" i="1"/>
  <c r="L39" i="1"/>
  <c r="L38" i="1"/>
  <c r="L26" i="1"/>
  <c r="L21" i="1"/>
  <c r="L57" i="1"/>
  <c r="L58" i="1"/>
  <c r="L40" i="1"/>
  <c r="L59" i="1"/>
  <c r="L60" i="1"/>
  <c r="L61" i="1"/>
  <c r="L62" i="1"/>
  <c r="L46" i="1"/>
  <c r="L63" i="1"/>
  <c r="L47" i="1"/>
  <c r="L45" i="1"/>
  <c r="L14" i="1"/>
  <c r="L64" i="1"/>
  <c r="L65" i="1"/>
  <c r="L41" i="1"/>
  <c r="L66" i="1"/>
  <c r="L67" i="1"/>
  <c r="L10" i="1"/>
  <c r="L68" i="1"/>
  <c r="L69" i="1"/>
  <c r="L44" i="1"/>
  <c r="L35" i="1"/>
  <c r="L70" i="1"/>
  <c r="L15" i="1"/>
  <c r="L71" i="1"/>
  <c r="L17" i="1"/>
  <c r="L11" i="1"/>
  <c r="L16" i="1"/>
  <c r="L29" i="1"/>
  <c r="L27" i="1"/>
  <c r="L36" i="1"/>
  <c r="L28" i="1"/>
  <c r="L19" i="1"/>
  <c r="L72" i="1"/>
  <c r="L22" i="1"/>
  <c r="L30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43" i="1"/>
  <c r="N50" i="1"/>
  <c r="N42" i="1"/>
  <c r="N23" i="1"/>
  <c r="N33" i="1"/>
  <c r="N51" i="1"/>
  <c r="N24" i="1"/>
  <c r="N32" i="1"/>
  <c r="N52" i="1"/>
  <c r="N12" i="1"/>
  <c r="N18" i="1"/>
  <c r="N34" i="1"/>
  <c r="N37" i="1"/>
  <c r="N53" i="1"/>
  <c r="N54" i="1"/>
  <c r="N55" i="1"/>
  <c r="N56" i="1"/>
  <c r="N13" i="1"/>
  <c r="N20" i="1"/>
  <c r="N31" i="1"/>
  <c r="N25" i="1"/>
  <c r="N49" i="1"/>
  <c r="N48" i="1"/>
  <c r="N39" i="1"/>
  <c r="N38" i="1"/>
  <c r="N26" i="1"/>
  <c r="N21" i="1"/>
  <c r="N57" i="1"/>
  <c r="N58" i="1"/>
  <c r="N40" i="1"/>
  <c r="N59" i="1"/>
  <c r="N60" i="1"/>
  <c r="N61" i="1"/>
  <c r="N62" i="1"/>
  <c r="N46" i="1"/>
  <c r="N63" i="1"/>
  <c r="N47" i="1"/>
  <c r="N45" i="1"/>
  <c r="N14" i="1"/>
  <c r="N64" i="1"/>
  <c r="N65" i="1"/>
  <c r="N41" i="1"/>
  <c r="N66" i="1"/>
  <c r="N67" i="1"/>
  <c r="N10" i="1"/>
  <c r="N68" i="1"/>
  <c r="N69" i="1"/>
  <c r="N44" i="1"/>
  <c r="N35" i="1"/>
  <c r="N70" i="1"/>
  <c r="N15" i="1"/>
  <c r="N71" i="1"/>
  <c r="N17" i="1"/>
  <c r="N11" i="1"/>
  <c r="N16" i="1"/>
  <c r="N29" i="1"/>
  <c r="N27" i="1"/>
  <c r="N36" i="1"/>
  <c r="N28" i="1"/>
  <c r="N19" i="1"/>
  <c r="N72" i="1"/>
  <c r="N22" i="1"/>
  <c r="N30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43" i="1"/>
  <c r="H50" i="1"/>
  <c r="H42" i="1"/>
  <c r="H23" i="1"/>
  <c r="H33" i="1"/>
  <c r="H51" i="1"/>
  <c r="H24" i="1"/>
  <c r="H32" i="1"/>
  <c r="H52" i="1"/>
  <c r="H12" i="1"/>
  <c r="H18" i="1"/>
  <c r="H34" i="1"/>
  <c r="H37" i="1"/>
  <c r="H53" i="1"/>
  <c r="H54" i="1"/>
  <c r="H55" i="1"/>
  <c r="H56" i="1"/>
  <c r="H13" i="1"/>
  <c r="H20" i="1"/>
  <c r="H31" i="1"/>
  <c r="H25" i="1"/>
  <c r="H49" i="1"/>
  <c r="H48" i="1"/>
  <c r="H39" i="1"/>
  <c r="H38" i="1"/>
  <c r="H26" i="1"/>
  <c r="H21" i="1"/>
  <c r="H57" i="1"/>
  <c r="H58" i="1"/>
  <c r="H40" i="1"/>
  <c r="H59" i="1"/>
  <c r="H60" i="1"/>
  <c r="H61" i="1"/>
  <c r="H62" i="1"/>
  <c r="H46" i="1"/>
  <c r="H63" i="1"/>
  <c r="H47" i="1"/>
  <c r="H45" i="1"/>
  <c r="H14" i="1"/>
  <c r="H64" i="1"/>
  <c r="H65" i="1"/>
  <c r="H41" i="1"/>
  <c r="H66" i="1"/>
  <c r="H67" i="1"/>
  <c r="H10" i="1"/>
  <c r="H68" i="1"/>
  <c r="H69" i="1"/>
  <c r="H44" i="1"/>
  <c r="H35" i="1"/>
  <c r="H70" i="1"/>
  <c r="H15" i="1"/>
  <c r="H71" i="1"/>
  <c r="H17" i="1"/>
  <c r="H11" i="1"/>
  <c r="H16" i="1"/>
  <c r="H29" i="1"/>
  <c r="H27" i="1"/>
  <c r="H36" i="1"/>
  <c r="H28" i="1"/>
  <c r="H19" i="1"/>
  <c r="H72" i="1"/>
  <c r="H22" i="1"/>
  <c r="H30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43" i="1"/>
  <c r="P390" i="2"/>
  <c r="J390" i="2"/>
  <c r="H390" i="2"/>
  <c r="P389" i="2"/>
  <c r="J389" i="2"/>
  <c r="H389" i="2"/>
  <c r="P388" i="2"/>
  <c r="J388" i="2"/>
  <c r="H388" i="2"/>
  <c r="P387" i="2"/>
  <c r="J387" i="2"/>
  <c r="H387" i="2"/>
  <c r="P386" i="2"/>
  <c r="J386" i="2"/>
  <c r="H386" i="2"/>
  <c r="P385" i="2"/>
  <c r="J385" i="2"/>
  <c r="H385" i="2"/>
  <c r="P384" i="2"/>
  <c r="J384" i="2"/>
  <c r="H384" i="2"/>
  <c r="P383" i="2"/>
  <c r="J383" i="2"/>
  <c r="H383" i="2"/>
  <c r="P382" i="2"/>
  <c r="J382" i="2"/>
  <c r="H382" i="2"/>
  <c r="P381" i="2"/>
  <c r="J381" i="2"/>
  <c r="H381" i="2"/>
  <c r="P380" i="2"/>
  <c r="J380" i="2"/>
  <c r="H380" i="2"/>
  <c r="P379" i="2"/>
  <c r="J379" i="2"/>
  <c r="H379" i="2"/>
  <c r="P378" i="2"/>
  <c r="J378" i="2"/>
  <c r="H378" i="2"/>
  <c r="P377" i="2"/>
  <c r="J377" i="2"/>
  <c r="H377" i="2"/>
  <c r="P376" i="2"/>
  <c r="J376" i="2"/>
  <c r="H376" i="2"/>
  <c r="P375" i="2"/>
  <c r="J375" i="2"/>
  <c r="H375" i="2"/>
  <c r="P374" i="2"/>
  <c r="J374" i="2"/>
  <c r="H374" i="2"/>
  <c r="P373" i="2"/>
  <c r="J373" i="2"/>
  <c r="H373" i="2"/>
  <c r="P372" i="2"/>
  <c r="J372" i="2"/>
  <c r="H372" i="2"/>
  <c r="P371" i="2"/>
  <c r="J371" i="2"/>
  <c r="H371" i="2"/>
  <c r="P370" i="2"/>
  <c r="J370" i="2"/>
  <c r="H370" i="2"/>
  <c r="P369" i="2"/>
  <c r="J369" i="2"/>
  <c r="H369" i="2"/>
  <c r="P368" i="2"/>
  <c r="J368" i="2"/>
  <c r="H368" i="2"/>
  <c r="P367" i="2"/>
  <c r="J367" i="2"/>
  <c r="H367" i="2"/>
  <c r="P366" i="2"/>
  <c r="J366" i="2"/>
  <c r="H366" i="2"/>
  <c r="P365" i="2"/>
  <c r="J365" i="2"/>
  <c r="H365" i="2"/>
  <c r="P364" i="2"/>
  <c r="J364" i="2"/>
  <c r="H364" i="2"/>
  <c r="P363" i="2"/>
  <c r="J363" i="2"/>
  <c r="H363" i="2"/>
  <c r="P362" i="2"/>
  <c r="J362" i="2"/>
  <c r="H362" i="2"/>
  <c r="P361" i="2"/>
  <c r="J361" i="2"/>
  <c r="H361" i="2"/>
  <c r="P360" i="2"/>
  <c r="J360" i="2"/>
  <c r="H360" i="2"/>
  <c r="P359" i="2"/>
  <c r="J359" i="2"/>
  <c r="H359" i="2"/>
  <c r="P358" i="2"/>
  <c r="J358" i="2"/>
  <c r="H358" i="2"/>
  <c r="P357" i="2"/>
  <c r="J357" i="2"/>
  <c r="H357" i="2"/>
  <c r="P356" i="2"/>
  <c r="J356" i="2"/>
  <c r="H356" i="2"/>
  <c r="P355" i="2"/>
  <c r="J355" i="2"/>
  <c r="H355" i="2"/>
  <c r="P354" i="2"/>
  <c r="J354" i="2"/>
  <c r="H354" i="2"/>
  <c r="P353" i="2"/>
  <c r="J353" i="2"/>
  <c r="H353" i="2"/>
  <c r="P352" i="2"/>
  <c r="J352" i="2"/>
  <c r="H352" i="2"/>
  <c r="P351" i="2"/>
  <c r="J351" i="2"/>
  <c r="H351" i="2"/>
  <c r="P350" i="2"/>
  <c r="J350" i="2"/>
  <c r="H350" i="2"/>
  <c r="P349" i="2"/>
  <c r="J349" i="2"/>
  <c r="H349" i="2"/>
  <c r="P348" i="2"/>
  <c r="J348" i="2"/>
  <c r="H348" i="2"/>
  <c r="P347" i="2"/>
  <c r="J347" i="2"/>
  <c r="H347" i="2"/>
  <c r="P346" i="2"/>
  <c r="J346" i="2"/>
  <c r="H346" i="2"/>
  <c r="P345" i="2"/>
  <c r="J345" i="2"/>
  <c r="H345" i="2"/>
  <c r="P344" i="2"/>
  <c r="J344" i="2"/>
  <c r="H344" i="2"/>
  <c r="P343" i="2"/>
  <c r="J343" i="2"/>
  <c r="H343" i="2"/>
  <c r="P342" i="2"/>
  <c r="J342" i="2"/>
  <c r="H342" i="2"/>
  <c r="P341" i="2"/>
  <c r="J341" i="2"/>
  <c r="H341" i="2"/>
  <c r="P340" i="2"/>
  <c r="J340" i="2"/>
  <c r="H340" i="2"/>
  <c r="P339" i="2"/>
  <c r="J339" i="2"/>
  <c r="H339" i="2"/>
  <c r="P338" i="2"/>
  <c r="J338" i="2"/>
  <c r="H338" i="2"/>
  <c r="P337" i="2"/>
  <c r="J337" i="2"/>
  <c r="H337" i="2"/>
  <c r="P336" i="2"/>
  <c r="J336" i="2"/>
  <c r="H336" i="2"/>
  <c r="P335" i="2"/>
  <c r="J335" i="2"/>
  <c r="H335" i="2"/>
  <c r="P334" i="2"/>
  <c r="J334" i="2"/>
  <c r="H334" i="2"/>
  <c r="P333" i="2"/>
  <c r="J333" i="2"/>
  <c r="H333" i="2"/>
  <c r="P332" i="2"/>
  <c r="J332" i="2"/>
  <c r="H332" i="2"/>
  <c r="P331" i="2"/>
  <c r="J331" i="2"/>
  <c r="H331" i="2"/>
  <c r="P330" i="2"/>
  <c r="J330" i="2"/>
  <c r="H330" i="2"/>
  <c r="P329" i="2"/>
  <c r="J329" i="2"/>
  <c r="H329" i="2"/>
  <c r="P328" i="2"/>
  <c r="J328" i="2"/>
  <c r="H328" i="2"/>
  <c r="P327" i="2"/>
  <c r="J327" i="2"/>
  <c r="H327" i="2"/>
  <c r="P326" i="2"/>
  <c r="J326" i="2"/>
  <c r="H326" i="2"/>
  <c r="P325" i="2"/>
  <c r="J325" i="2"/>
  <c r="H325" i="2"/>
  <c r="P324" i="2"/>
  <c r="J324" i="2"/>
  <c r="H324" i="2"/>
  <c r="P323" i="2"/>
  <c r="J323" i="2"/>
  <c r="H323" i="2"/>
  <c r="P322" i="2"/>
  <c r="J322" i="2"/>
  <c r="H322" i="2"/>
  <c r="P321" i="2"/>
  <c r="J321" i="2"/>
  <c r="H321" i="2"/>
  <c r="P320" i="2"/>
  <c r="J320" i="2"/>
  <c r="H320" i="2"/>
  <c r="P319" i="2"/>
  <c r="J319" i="2"/>
  <c r="H319" i="2"/>
  <c r="P318" i="2"/>
  <c r="J318" i="2"/>
  <c r="H318" i="2"/>
  <c r="P317" i="2"/>
  <c r="J317" i="2"/>
  <c r="H317" i="2"/>
  <c r="P316" i="2"/>
  <c r="J316" i="2"/>
  <c r="H316" i="2"/>
  <c r="P315" i="2"/>
  <c r="J315" i="2"/>
  <c r="H315" i="2"/>
  <c r="P314" i="2"/>
  <c r="J314" i="2"/>
  <c r="H314" i="2"/>
  <c r="P313" i="2"/>
  <c r="J313" i="2"/>
  <c r="H313" i="2"/>
  <c r="P312" i="2"/>
  <c r="J312" i="2"/>
  <c r="H312" i="2"/>
  <c r="P311" i="2"/>
  <c r="J311" i="2"/>
  <c r="H311" i="2"/>
  <c r="P310" i="2"/>
  <c r="J310" i="2"/>
  <c r="H310" i="2"/>
  <c r="P309" i="2"/>
  <c r="J309" i="2"/>
  <c r="H309" i="2"/>
  <c r="P308" i="2"/>
  <c r="J308" i="2"/>
  <c r="H308" i="2"/>
  <c r="P307" i="2"/>
  <c r="J307" i="2"/>
  <c r="H307" i="2"/>
  <c r="P306" i="2"/>
  <c r="J306" i="2"/>
  <c r="H306" i="2"/>
  <c r="P305" i="2"/>
  <c r="J305" i="2"/>
  <c r="H305" i="2"/>
  <c r="P304" i="2"/>
  <c r="J304" i="2"/>
  <c r="H304" i="2"/>
  <c r="P303" i="2"/>
  <c r="J303" i="2"/>
  <c r="H303" i="2"/>
  <c r="P302" i="2"/>
  <c r="J302" i="2"/>
  <c r="H302" i="2"/>
  <c r="P301" i="2"/>
  <c r="J301" i="2"/>
  <c r="H301" i="2"/>
  <c r="P300" i="2"/>
  <c r="J300" i="2"/>
  <c r="H300" i="2"/>
  <c r="P299" i="2"/>
  <c r="J299" i="2"/>
  <c r="H299" i="2"/>
  <c r="P298" i="2"/>
  <c r="J298" i="2"/>
  <c r="H298" i="2"/>
  <c r="P297" i="2"/>
  <c r="J297" i="2"/>
  <c r="H297" i="2"/>
  <c r="P296" i="2"/>
  <c r="J296" i="2"/>
  <c r="H296" i="2"/>
  <c r="P295" i="2"/>
  <c r="J295" i="2"/>
  <c r="H295" i="2"/>
  <c r="P294" i="2"/>
  <c r="J294" i="2"/>
  <c r="H294" i="2"/>
  <c r="P293" i="2"/>
  <c r="J293" i="2"/>
  <c r="H293" i="2"/>
  <c r="P292" i="2"/>
  <c r="J292" i="2"/>
  <c r="H292" i="2"/>
  <c r="P291" i="2"/>
  <c r="J291" i="2"/>
  <c r="H291" i="2"/>
  <c r="P290" i="2"/>
  <c r="J290" i="2"/>
  <c r="H290" i="2"/>
  <c r="P289" i="2"/>
  <c r="J289" i="2"/>
  <c r="H289" i="2"/>
  <c r="P288" i="2"/>
  <c r="J288" i="2"/>
  <c r="H288" i="2"/>
  <c r="P287" i="2"/>
  <c r="J287" i="2"/>
  <c r="H287" i="2"/>
  <c r="P286" i="2"/>
  <c r="J286" i="2"/>
  <c r="H286" i="2"/>
  <c r="P285" i="2"/>
  <c r="J285" i="2"/>
  <c r="H285" i="2"/>
  <c r="P284" i="2"/>
  <c r="J284" i="2"/>
  <c r="H284" i="2"/>
  <c r="P283" i="2"/>
  <c r="J283" i="2"/>
  <c r="H283" i="2"/>
  <c r="P282" i="2"/>
  <c r="J282" i="2"/>
  <c r="H282" i="2"/>
  <c r="P281" i="2"/>
  <c r="J281" i="2"/>
  <c r="H281" i="2"/>
  <c r="P280" i="2"/>
  <c r="J280" i="2"/>
  <c r="H280" i="2"/>
  <c r="P279" i="2"/>
  <c r="J279" i="2"/>
  <c r="H279" i="2"/>
  <c r="P278" i="2"/>
  <c r="J278" i="2"/>
  <c r="H278" i="2"/>
  <c r="P277" i="2"/>
  <c r="J277" i="2"/>
  <c r="H277" i="2"/>
  <c r="P276" i="2"/>
  <c r="J276" i="2"/>
  <c r="H276" i="2"/>
  <c r="P275" i="2"/>
  <c r="J275" i="2"/>
  <c r="H275" i="2"/>
  <c r="P274" i="2"/>
  <c r="J274" i="2"/>
  <c r="H274" i="2"/>
  <c r="P273" i="2"/>
  <c r="J273" i="2"/>
  <c r="H273" i="2"/>
  <c r="P272" i="2"/>
  <c r="J272" i="2"/>
  <c r="H272" i="2"/>
  <c r="P271" i="2"/>
  <c r="J271" i="2"/>
  <c r="H271" i="2"/>
  <c r="P270" i="2"/>
  <c r="J270" i="2"/>
  <c r="H270" i="2"/>
  <c r="P269" i="2"/>
  <c r="J269" i="2"/>
  <c r="H269" i="2"/>
  <c r="P268" i="2"/>
  <c r="J268" i="2"/>
  <c r="H268" i="2"/>
  <c r="P267" i="2"/>
  <c r="J267" i="2"/>
  <c r="H267" i="2"/>
  <c r="P266" i="2"/>
  <c r="J266" i="2"/>
  <c r="H266" i="2"/>
  <c r="P265" i="2"/>
  <c r="J265" i="2"/>
  <c r="H265" i="2"/>
  <c r="P264" i="2"/>
  <c r="J264" i="2"/>
  <c r="H264" i="2"/>
  <c r="P263" i="2"/>
  <c r="J263" i="2"/>
  <c r="H263" i="2"/>
  <c r="P262" i="2"/>
  <c r="J262" i="2"/>
  <c r="H262" i="2"/>
  <c r="P261" i="2"/>
  <c r="J261" i="2"/>
  <c r="H261" i="2"/>
  <c r="P260" i="2"/>
  <c r="J260" i="2"/>
  <c r="H260" i="2"/>
  <c r="P259" i="2"/>
  <c r="J259" i="2"/>
  <c r="H259" i="2"/>
  <c r="P258" i="2"/>
  <c r="J258" i="2"/>
  <c r="H258" i="2"/>
  <c r="P257" i="2"/>
  <c r="J257" i="2"/>
  <c r="H257" i="2"/>
  <c r="P256" i="2"/>
  <c r="J256" i="2"/>
  <c r="H256" i="2"/>
  <c r="P255" i="2"/>
  <c r="J255" i="2"/>
  <c r="H255" i="2"/>
  <c r="P254" i="2"/>
  <c r="J254" i="2"/>
  <c r="P253" i="2"/>
  <c r="J253" i="2"/>
  <c r="P252" i="2"/>
  <c r="J252" i="2"/>
  <c r="P251" i="2"/>
  <c r="J251" i="2"/>
  <c r="P250" i="2"/>
  <c r="J250" i="2"/>
  <c r="P249" i="2"/>
  <c r="J249" i="2"/>
  <c r="P248" i="2"/>
  <c r="J248" i="2"/>
  <c r="P247" i="2"/>
  <c r="J247" i="2"/>
  <c r="P246" i="2"/>
  <c r="J246" i="2"/>
  <c r="P245" i="2"/>
  <c r="J245" i="2"/>
  <c r="P244" i="2"/>
  <c r="J244" i="2"/>
  <c r="P243" i="2"/>
  <c r="J243" i="2"/>
  <c r="P242" i="2"/>
  <c r="J242" i="2"/>
  <c r="P241" i="2"/>
  <c r="J241" i="2"/>
  <c r="P240" i="2"/>
  <c r="J240" i="2"/>
  <c r="P239" i="2"/>
  <c r="J239" i="2"/>
  <c r="P238" i="2"/>
  <c r="J238" i="2"/>
  <c r="P237" i="2"/>
  <c r="J237" i="2"/>
  <c r="P236" i="2"/>
  <c r="J236" i="2"/>
  <c r="P235" i="2"/>
  <c r="J235" i="2"/>
  <c r="P234" i="2"/>
  <c r="J234" i="2"/>
  <c r="P233" i="2"/>
  <c r="J233" i="2"/>
  <c r="P232" i="2"/>
  <c r="J232" i="2"/>
  <c r="P299" i="1"/>
  <c r="J299" i="1"/>
  <c r="P298" i="1"/>
  <c r="J298" i="1"/>
  <c r="P297" i="1"/>
  <c r="J297" i="1"/>
  <c r="P296" i="1"/>
  <c r="J296" i="1"/>
  <c r="P295" i="1"/>
  <c r="J295" i="1"/>
  <c r="P294" i="1"/>
  <c r="J294" i="1"/>
  <c r="P293" i="1"/>
  <c r="J293" i="1"/>
  <c r="P292" i="1"/>
  <c r="J292" i="1"/>
  <c r="P291" i="1"/>
  <c r="J291" i="1"/>
  <c r="P290" i="1"/>
  <c r="J290" i="1"/>
  <c r="P289" i="1"/>
  <c r="J289" i="1"/>
  <c r="P288" i="1"/>
  <c r="J288" i="1"/>
  <c r="P287" i="1"/>
  <c r="J287" i="1"/>
  <c r="P286" i="1"/>
  <c r="J286" i="1"/>
  <c r="P285" i="1"/>
  <c r="J285" i="1"/>
  <c r="P284" i="1"/>
  <c r="J284" i="1"/>
  <c r="P283" i="1"/>
  <c r="J283" i="1"/>
  <c r="P282" i="1"/>
  <c r="J282" i="1"/>
  <c r="P281" i="1"/>
  <c r="J281" i="1"/>
  <c r="P280" i="1"/>
  <c r="J280" i="1"/>
  <c r="P279" i="1"/>
  <c r="J279" i="1"/>
  <c r="P278" i="1"/>
  <c r="J278" i="1"/>
  <c r="P277" i="1"/>
  <c r="J277" i="1"/>
  <c r="P276" i="1"/>
  <c r="J276" i="1"/>
  <c r="P275" i="1"/>
  <c r="J275" i="1"/>
  <c r="P274" i="1"/>
  <c r="J274" i="1"/>
  <c r="P273" i="1"/>
  <c r="J273" i="1"/>
  <c r="P272" i="1"/>
  <c r="J272" i="1"/>
  <c r="P271" i="1"/>
  <c r="J271" i="1"/>
  <c r="P270" i="1"/>
  <c r="J270" i="1"/>
  <c r="P269" i="1"/>
  <c r="J269" i="1"/>
  <c r="P268" i="1"/>
  <c r="J268" i="1"/>
  <c r="P267" i="1"/>
  <c r="J267" i="1"/>
  <c r="P266" i="1"/>
  <c r="J266" i="1"/>
  <c r="P265" i="1"/>
  <c r="J265" i="1"/>
  <c r="P264" i="1"/>
  <c r="J264" i="1"/>
  <c r="P263" i="1"/>
  <c r="J263" i="1"/>
  <c r="P262" i="1"/>
  <c r="J262" i="1"/>
  <c r="P261" i="1"/>
  <c r="J261" i="1"/>
  <c r="P260" i="1"/>
  <c r="J260" i="1"/>
  <c r="P259" i="1"/>
  <c r="J259" i="1"/>
  <c r="P258" i="1"/>
  <c r="J258" i="1"/>
  <c r="P257" i="1"/>
  <c r="J257" i="1"/>
  <c r="P256" i="1"/>
  <c r="J256" i="1"/>
  <c r="P255" i="1"/>
  <c r="J255" i="1"/>
  <c r="P254" i="1"/>
  <c r="J254" i="1"/>
  <c r="P253" i="1"/>
  <c r="J253" i="1"/>
  <c r="P252" i="1"/>
  <c r="J252" i="1"/>
  <c r="P251" i="1"/>
  <c r="J251" i="1"/>
  <c r="P250" i="1"/>
  <c r="J250" i="1"/>
  <c r="P249" i="1"/>
  <c r="J249" i="1"/>
  <c r="P248" i="1"/>
  <c r="J248" i="1"/>
  <c r="P247" i="1"/>
  <c r="J247" i="1"/>
  <c r="P246" i="1"/>
  <c r="J246" i="1"/>
  <c r="P245" i="1"/>
  <c r="J245" i="1"/>
  <c r="P244" i="1"/>
  <c r="J244" i="1"/>
  <c r="P243" i="1"/>
  <c r="J243" i="1"/>
  <c r="P242" i="1"/>
  <c r="J242" i="1"/>
  <c r="P241" i="1"/>
  <c r="J241" i="1"/>
  <c r="P240" i="1"/>
  <c r="J240" i="1"/>
  <c r="P239" i="1"/>
  <c r="J239" i="1"/>
  <c r="P238" i="1"/>
  <c r="J238" i="1"/>
  <c r="P237" i="1"/>
  <c r="J237" i="1"/>
  <c r="P236" i="1"/>
  <c r="J236" i="1"/>
  <c r="P235" i="1"/>
  <c r="J235" i="1"/>
  <c r="P234" i="1"/>
  <c r="J234" i="1"/>
  <c r="P233" i="1"/>
  <c r="J233" i="1"/>
  <c r="P232" i="1"/>
  <c r="J232" i="1"/>
  <c r="P231" i="1"/>
  <c r="J231" i="1"/>
  <c r="P230" i="1"/>
  <c r="J230" i="1"/>
  <c r="P229" i="1"/>
  <c r="J229" i="1"/>
  <c r="P228" i="1"/>
  <c r="J228" i="1"/>
  <c r="P227" i="1"/>
  <c r="J227" i="1"/>
  <c r="P226" i="1"/>
  <c r="J226" i="1"/>
  <c r="P225" i="1"/>
  <c r="J225" i="1"/>
  <c r="P224" i="1"/>
  <c r="J224" i="1"/>
  <c r="P223" i="1"/>
  <c r="J223" i="1"/>
  <c r="P222" i="1"/>
  <c r="J222" i="1"/>
  <c r="P221" i="1"/>
  <c r="J221" i="1"/>
  <c r="P220" i="1"/>
  <c r="J220" i="1"/>
  <c r="P219" i="1"/>
  <c r="J219" i="1"/>
  <c r="P218" i="1"/>
  <c r="J218" i="1"/>
  <c r="P217" i="1"/>
  <c r="J217" i="1"/>
  <c r="P216" i="1"/>
  <c r="J216" i="1"/>
  <c r="P215" i="1"/>
  <c r="J215" i="1"/>
  <c r="P214" i="1"/>
  <c r="J214" i="1"/>
  <c r="P213" i="1"/>
  <c r="J213" i="1"/>
  <c r="P212" i="1"/>
  <c r="J212" i="1"/>
  <c r="P211" i="1"/>
  <c r="J211" i="1"/>
  <c r="P210" i="1"/>
  <c r="J210" i="1"/>
  <c r="P209" i="1"/>
  <c r="J209" i="1"/>
  <c r="P208" i="1"/>
  <c r="J208" i="1"/>
  <c r="P207" i="1"/>
  <c r="J207" i="1"/>
  <c r="P206" i="1"/>
  <c r="J206" i="1"/>
  <c r="P205" i="1"/>
  <c r="J205" i="1"/>
  <c r="P204" i="1"/>
  <c r="J204" i="1"/>
  <c r="P203" i="1"/>
  <c r="J203" i="1"/>
  <c r="P202" i="1"/>
  <c r="J202" i="1"/>
  <c r="P201" i="1"/>
  <c r="J201" i="1"/>
  <c r="P200" i="1"/>
  <c r="J200" i="1"/>
  <c r="P199" i="1"/>
  <c r="J199" i="1"/>
  <c r="P198" i="1"/>
  <c r="J198" i="1"/>
  <c r="P197" i="1"/>
  <c r="J197" i="1"/>
  <c r="P196" i="1"/>
  <c r="J196" i="1"/>
  <c r="P195" i="1"/>
  <c r="J195" i="1"/>
  <c r="P194" i="1"/>
  <c r="J194" i="1"/>
  <c r="P193" i="1"/>
  <c r="J193" i="1"/>
  <c r="P192" i="1"/>
  <c r="J192" i="1"/>
  <c r="P191" i="1"/>
  <c r="J191" i="1"/>
  <c r="P190" i="1"/>
  <c r="J190" i="1"/>
  <c r="P189" i="1"/>
  <c r="J189" i="1"/>
  <c r="P188" i="1"/>
  <c r="J188" i="1"/>
  <c r="P187" i="1"/>
  <c r="J187" i="1"/>
  <c r="P186" i="1"/>
  <c r="J186" i="1"/>
  <c r="P185" i="1"/>
  <c r="J185" i="1"/>
  <c r="P184" i="1"/>
  <c r="J184" i="1"/>
  <c r="P183" i="1"/>
  <c r="J183" i="1"/>
  <c r="P182" i="1"/>
  <c r="J182" i="1"/>
  <c r="P181" i="1"/>
  <c r="J181" i="1"/>
  <c r="P180" i="1"/>
  <c r="J180" i="1"/>
  <c r="P179" i="1"/>
  <c r="J179" i="1"/>
  <c r="P178" i="1"/>
  <c r="J178" i="1"/>
  <c r="P177" i="1"/>
  <c r="J177" i="1"/>
  <c r="P176" i="1"/>
  <c r="J176" i="1"/>
  <c r="P175" i="1"/>
  <c r="J175" i="1"/>
  <c r="P174" i="1"/>
  <c r="J174" i="1"/>
  <c r="P173" i="1"/>
  <c r="J173" i="1"/>
  <c r="P172" i="1"/>
  <c r="J172" i="1"/>
  <c r="P171" i="1"/>
  <c r="J171" i="1"/>
  <c r="P170" i="1"/>
  <c r="J170" i="1"/>
  <c r="P169" i="1"/>
  <c r="J169" i="1"/>
  <c r="P168" i="1"/>
  <c r="J168" i="1"/>
  <c r="P167" i="1"/>
  <c r="J167" i="1"/>
  <c r="P166" i="1"/>
  <c r="J166" i="1"/>
  <c r="P165" i="1"/>
  <c r="J165" i="1"/>
  <c r="P164" i="1"/>
  <c r="J164" i="1"/>
  <c r="P163" i="1"/>
  <c r="J163" i="1"/>
  <c r="P162" i="1"/>
  <c r="J162" i="1"/>
  <c r="P161" i="1"/>
  <c r="J161" i="1"/>
  <c r="P160" i="1"/>
  <c r="J160" i="1"/>
  <c r="P159" i="1"/>
  <c r="J159" i="1"/>
  <c r="P158" i="1"/>
  <c r="J158" i="1"/>
  <c r="P157" i="1"/>
  <c r="J157" i="1"/>
  <c r="P156" i="1"/>
  <c r="J156" i="1"/>
  <c r="P155" i="1"/>
  <c r="J155" i="1"/>
  <c r="P154" i="1"/>
  <c r="J154" i="1"/>
  <c r="P153" i="1"/>
  <c r="J153" i="1"/>
  <c r="P152" i="1"/>
  <c r="J152" i="1"/>
  <c r="P151" i="1"/>
  <c r="J151" i="1"/>
  <c r="P150" i="1"/>
  <c r="J150" i="1"/>
  <c r="P149" i="1"/>
  <c r="J149" i="1"/>
  <c r="P148" i="1"/>
  <c r="J148" i="1"/>
  <c r="P147" i="1"/>
  <c r="J147" i="1"/>
  <c r="P146" i="1"/>
  <c r="J146" i="1"/>
  <c r="P145" i="1"/>
  <c r="J145" i="1"/>
  <c r="P144" i="1"/>
  <c r="J144" i="1"/>
  <c r="P143" i="1"/>
  <c r="J143" i="1"/>
  <c r="P142" i="1"/>
  <c r="J142" i="1"/>
  <c r="P141" i="1"/>
  <c r="J141" i="1"/>
  <c r="P140" i="1"/>
  <c r="J140" i="1"/>
  <c r="P139" i="1"/>
  <c r="J139" i="1"/>
  <c r="P138" i="1"/>
  <c r="J138" i="1"/>
  <c r="P137" i="1"/>
  <c r="J137" i="1"/>
  <c r="P136" i="1"/>
  <c r="J136" i="1"/>
  <c r="P135" i="1"/>
  <c r="J135" i="1"/>
  <c r="P134" i="1"/>
  <c r="J134" i="1"/>
  <c r="P133" i="1"/>
  <c r="J133" i="1"/>
  <c r="P132" i="1"/>
  <c r="J132" i="1"/>
  <c r="P131" i="1"/>
  <c r="J131" i="1"/>
  <c r="P130" i="1"/>
  <c r="J130" i="1"/>
  <c r="P159" i="2"/>
  <c r="J159" i="2"/>
  <c r="P154" i="2"/>
  <c r="J154" i="2"/>
  <c r="P196" i="2"/>
  <c r="J196" i="2"/>
  <c r="P121" i="2"/>
  <c r="J121" i="2"/>
  <c r="P171" i="2"/>
  <c r="J171" i="2"/>
  <c r="P199" i="2"/>
  <c r="J199" i="2"/>
  <c r="P207" i="2"/>
  <c r="J207" i="2"/>
  <c r="P221" i="2"/>
  <c r="J221" i="2"/>
  <c r="P156" i="2"/>
  <c r="J156" i="2"/>
  <c r="P129" i="2"/>
  <c r="J129" i="2"/>
  <c r="P212" i="2"/>
  <c r="J212" i="2"/>
  <c r="P160" i="2"/>
  <c r="J160" i="2"/>
  <c r="P186" i="2"/>
  <c r="J186" i="2"/>
  <c r="P170" i="2"/>
  <c r="J170" i="2"/>
  <c r="P169" i="2"/>
  <c r="J169" i="2"/>
  <c r="P140" i="2"/>
  <c r="J140" i="2"/>
  <c r="P168" i="2"/>
  <c r="J168" i="2"/>
  <c r="P220" i="2"/>
  <c r="J220" i="2"/>
  <c r="P113" i="2"/>
  <c r="J113" i="2"/>
  <c r="P157" i="2"/>
  <c r="J157" i="2"/>
  <c r="P206" i="2"/>
  <c r="J206" i="2"/>
  <c r="P116" i="1"/>
  <c r="P67" i="1"/>
  <c r="P10" i="1"/>
  <c r="P122" i="1"/>
  <c r="P12" i="1"/>
  <c r="P79" i="1"/>
  <c r="P26" i="1"/>
  <c r="P121" i="1"/>
  <c r="P82" i="1"/>
  <c r="P111" i="1"/>
  <c r="P60" i="1"/>
  <c r="P77" i="1"/>
  <c r="P118" i="1"/>
  <c r="P65" i="1"/>
  <c r="P115" i="1"/>
  <c r="P25" i="1"/>
  <c r="P76" i="1"/>
  <c r="P104" i="1"/>
  <c r="P73" i="1"/>
  <c r="P100" i="1"/>
  <c r="P99" i="1"/>
  <c r="P55" i="1"/>
  <c r="P45" i="1"/>
  <c r="P29" i="1"/>
  <c r="P63" i="1"/>
  <c r="J116" i="1"/>
  <c r="J67" i="1"/>
  <c r="J10" i="1"/>
  <c r="J122" i="1"/>
  <c r="J12" i="1"/>
  <c r="J79" i="1"/>
  <c r="J26" i="1"/>
  <c r="J121" i="1"/>
  <c r="J82" i="1"/>
  <c r="J111" i="1"/>
  <c r="J60" i="1"/>
  <c r="J77" i="1"/>
  <c r="J118" i="1"/>
  <c r="J65" i="1"/>
  <c r="J115" i="1"/>
  <c r="J25" i="1"/>
  <c r="J76" i="1"/>
  <c r="J104" i="1"/>
  <c r="J73" i="1"/>
  <c r="J100" i="1"/>
  <c r="J99" i="1"/>
  <c r="J55" i="1"/>
  <c r="J45" i="1"/>
  <c r="J29" i="1"/>
  <c r="J63" i="1"/>
  <c r="P39" i="1"/>
  <c r="P85" i="1"/>
  <c r="P41" i="1"/>
  <c r="P97" i="1"/>
  <c r="P28" i="1"/>
  <c r="P68" i="1"/>
  <c r="P120" i="1"/>
  <c r="P86" i="1"/>
  <c r="P66" i="1"/>
  <c r="P17" i="1"/>
  <c r="P15" i="1"/>
  <c r="P50" i="1"/>
  <c r="P80" i="1"/>
  <c r="P81" i="1"/>
  <c r="P16" i="1"/>
  <c r="P108" i="1"/>
  <c r="P128" i="1"/>
  <c r="P11" i="1"/>
  <c r="P127" i="1"/>
  <c r="P129" i="1"/>
  <c r="P46" i="1"/>
  <c r="P98" i="1"/>
  <c r="P24" i="1"/>
  <c r="P54" i="1"/>
  <c r="P35" i="1"/>
  <c r="P87" i="1"/>
  <c r="P22" i="1"/>
  <c r="P33" i="1"/>
  <c r="P23" i="1"/>
  <c r="P96" i="1"/>
  <c r="P18" i="1"/>
  <c r="P101" i="1"/>
  <c r="P38" i="1"/>
  <c r="P123" i="1"/>
  <c r="P40" i="1"/>
  <c r="P64" i="1"/>
  <c r="P124" i="1"/>
  <c r="P70" i="1"/>
  <c r="P109" i="1"/>
  <c r="P83" i="1"/>
  <c r="P102" i="1"/>
  <c r="P27" i="1"/>
  <c r="P117" i="1"/>
  <c r="P103" i="1"/>
  <c r="P21" i="1"/>
  <c r="P125" i="1"/>
  <c r="P105" i="1"/>
  <c r="P84" i="1"/>
  <c r="P88" i="1"/>
  <c r="P42" i="1"/>
  <c r="P78" i="1"/>
  <c r="P36" i="1"/>
  <c r="P58" i="1"/>
  <c r="P52" i="1"/>
  <c r="P106" i="1"/>
  <c r="P75" i="1"/>
  <c r="P69" i="1"/>
  <c r="P107" i="1"/>
  <c r="P51" i="1"/>
  <c r="P48" i="1"/>
  <c r="P49" i="1"/>
  <c r="P30" i="1"/>
  <c r="P110" i="1"/>
  <c r="P43" i="1"/>
  <c r="P74" i="1"/>
  <c r="P112" i="1"/>
  <c r="P113" i="1"/>
  <c r="P126" i="1"/>
  <c r="P57" i="1"/>
  <c r="P71" i="1"/>
  <c r="P37" i="1"/>
  <c r="P89" i="1"/>
  <c r="P90" i="1"/>
  <c r="P31" i="1"/>
  <c r="P13" i="1"/>
  <c r="P119" i="1"/>
  <c r="P14" i="1"/>
  <c r="P53" i="1"/>
  <c r="P32" i="1"/>
  <c r="P114" i="1"/>
  <c r="P19" i="1"/>
  <c r="P47" i="1"/>
  <c r="P59" i="1"/>
  <c r="P91" i="1"/>
  <c r="P92" i="1"/>
  <c r="P20" i="1"/>
  <c r="P93" i="1"/>
  <c r="P94" i="1"/>
  <c r="P95" i="1"/>
  <c r="P72" i="1"/>
  <c r="P61" i="1"/>
  <c r="P62" i="1"/>
  <c r="P56" i="1"/>
  <c r="P44" i="1"/>
  <c r="P34" i="1"/>
  <c r="J39" i="1"/>
  <c r="J85" i="1"/>
  <c r="J41" i="1"/>
  <c r="J97" i="1"/>
  <c r="J28" i="1"/>
  <c r="J68" i="1"/>
  <c r="J120" i="1"/>
  <c r="J86" i="1"/>
  <c r="J66" i="1"/>
  <c r="J17" i="1"/>
  <c r="J15" i="1"/>
  <c r="J50" i="1"/>
  <c r="J80" i="1"/>
  <c r="J81" i="1"/>
  <c r="J16" i="1"/>
  <c r="J108" i="1"/>
  <c r="J128" i="1"/>
  <c r="J11" i="1"/>
  <c r="J127" i="1"/>
  <c r="J129" i="1"/>
  <c r="J46" i="1"/>
  <c r="J98" i="1"/>
  <c r="J24" i="1"/>
  <c r="J54" i="1"/>
  <c r="J35" i="1"/>
  <c r="J87" i="1"/>
  <c r="J22" i="1"/>
  <c r="J33" i="1"/>
  <c r="J23" i="1"/>
  <c r="J96" i="1"/>
  <c r="J18" i="1"/>
  <c r="J101" i="1"/>
  <c r="J38" i="1"/>
  <c r="J123" i="1"/>
  <c r="J40" i="1"/>
  <c r="J64" i="1"/>
  <c r="J124" i="1"/>
  <c r="J70" i="1"/>
  <c r="J109" i="1"/>
  <c r="J83" i="1"/>
  <c r="J102" i="1"/>
  <c r="J27" i="1"/>
  <c r="J117" i="1"/>
  <c r="J103" i="1"/>
  <c r="J21" i="1"/>
  <c r="J125" i="1"/>
  <c r="J105" i="1"/>
  <c r="J84" i="1"/>
  <c r="J88" i="1"/>
  <c r="J42" i="1"/>
  <c r="J78" i="1"/>
  <c r="J36" i="1"/>
  <c r="J58" i="1"/>
  <c r="J52" i="1"/>
  <c r="J106" i="1"/>
  <c r="J75" i="1"/>
  <c r="J69" i="1"/>
  <c r="J107" i="1"/>
  <c r="J51" i="1"/>
  <c r="J48" i="1"/>
  <c r="J49" i="1"/>
  <c r="J30" i="1"/>
  <c r="J110" i="1"/>
  <c r="J43" i="1"/>
  <c r="J74" i="1"/>
  <c r="J112" i="1"/>
  <c r="J113" i="1"/>
  <c r="J126" i="1"/>
  <c r="J57" i="1"/>
  <c r="J71" i="1"/>
  <c r="J37" i="1"/>
  <c r="J89" i="1"/>
  <c r="J90" i="1"/>
  <c r="J31" i="1"/>
  <c r="J13" i="1"/>
  <c r="J119" i="1"/>
  <c r="J14" i="1"/>
  <c r="J53" i="1"/>
  <c r="J32" i="1"/>
  <c r="J114" i="1"/>
  <c r="J19" i="1"/>
  <c r="J47" i="1"/>
  <c r="J59" i="1"/>
  <c r="J91" i="1"/>
  <c r="J92" i="1"/>
  <c r="J20" i="1"/>
  <c r="J93" i="1"/>
  <c r="J94" i="1"/>
  <c r="J95" i="1"/>
  <c r="J72" i="1"/>
  <c r="J61" i="1"/>
  <c r="J62" i="1"/>
  <c r="J56" i="1"/>
  <c r="J44" i="1"/>
  <c r="J34" i="1"/>
  <c r="Y193" i="1" l="1"/>
  <c r="Y161" i="1"/>
  <c r="Y197" i="1"/>
  <c r="Y165" i="1"/>
  <c r="Y189" i="1"/>
  <c r="Y181" i="1"/>
  <c r="Y173" i="1"/>
  <c r="Y185" i="1"/>
  <c r="Y177" i="1"/>
  <c r="Y169" i="1"/>
  <c r="Y133" i="1"/>
  <c r="Y200" i="1"/>
  <c r="Y203" i="1"/>
  <c r="Y204" i="1"/>
  <c r="Y207" i="1"/>
  <c r="Y208" i="1"/>
  <c r="Y211" i="1"/>
  <c r="Y212" i="1"/>
  <c r="Y215" i="1"/>
  <c r="Y216" i="1"/>
  <c r="Y219" i="1"/>
  <c r="Y220" i="1"/>
  <c r="Y223" i="1"/>
  <c r="Y224" i="1"/>
  <c r="Y227" i="1"/>
  <c r="Y228" i="1"/>
  <c r="Y231" i="1"/>
  <c r="Y232" i="1"/>
  <c r="Y235" i="1"/>
  <c r="Y236" i="1"/>
  <c r="Y239" i="1"/>
  <c r="Y240" i="1"/>
  <c r="Y243" i="1"/>
  <c r="Y244" i="1"/>
  <c r="Y247" i="1"/>
  <c r="Y248" i="1"/>
  <c r="Y251" i="1"/>
  <c r="Y252" i="1"/>
  <c r="Y255" i="1"/>
  <c r="Y256" i="1"/>
  <c r="Y259" i="1"/>
  <c r="Y260" i="1"/>
  <c r="Y263" i="1"/>
  <c r="Y264" i="1"/>
  <c r="Y267" i="1"/>
  <c r="Y268" i="1"/>
  <c r="Y271" i="1"/>
  <c r="Y272" i="1"/>
  <c r="Y275" i="1"/>
  <c r="Y276" i="1"/>
  <c r="Y279" i="1"/>
  <c r="Y280" i="1"/>
  <c r="Y283" i="1"/>
  <c r="Y284" i="1"/>
  <c r="Y287" i="1"/>
  <c r="Y288" i="1"/>
  <c r="Y153" i="1"/>
  <c r="Y137" i="1"/>
  <c r="Y141" i="1"/>
  <c r="Y145" i="1"/>
  <c r="Y149" i="1"/>
  <c r="Y157" i="1"/>
  <c r="Y201" i="1"/>
  <c r="Y202" i="1"/>
  <c r="Y205" i="1"/>
  <c r="Y206" i="1"/>
  <c r="Y209" i="1"/>
  <c r="Y210" i="1"/>
  <c r="Y213" i="1"/>
  <c r="Y214" i="1"/>
  <c r="Y217" i="1"/>
  <c r="Y218" i="1"/>
  <c r="Y221" i="1"/>
  <c r="Y222" i="1"/>
  <c r="Y225" i="1"/>
  <c r="Y226" i="1"/>
  <c r="Y229" i="1"/>
  <c r="Y230" i="1"/>
  <c r="Y233" i="1"/>
  <c r="Y234" i="1"/>
  <c r="Y237" i="1"/>
  <c r="Y238" i="1"/>
  <c r="Y241" i="1"/>
  <c r="Y242" i="1"/>
  <c r="Y245" i="1"/>
  <c r="Y246" i="1"/>
  <c r="Y249" i="1"/>
  <c r="Y250" i="1"/>
  <c r="Y253" i="1"/>
  <c r="Y254" i="1"/>
  <c r="Y257" i="1"/>
  <c r="Y258" i="1"/>
  <c r="Y261" i="1"/>
  <c r="Y262" i="1"/>
  <c r="Y265" i="1"/>
  <c r="Y266" i="1"/>
  <c r="Y269" i="1"/>
  <c r="Y270" i="1"/>
  <c r="Y273" i="1"/>
  <c r="Y274" i="1"/>
  <c r="Y277" i="1"/>
  <c r="Y278" i="1"/>
  <c r="Y281" i="1"/>
  <c r="Y282" i="1"/>
  <c r="Y285" i="1"/>
  <c r="Y286" i="1"/>
  <c r="Y289" i="1"/>
  <c r="Y291" i="1"/>
  <c r="Y292" i="1"/>
  <c r="Y295" i="1"/>
  <c r="Y296" i="1"/>
  <c r="Y299" i="1"/>
  <c r="Y232" i="2"/>
  <c r="Y235" i="2"/>
  <c r="Y236" i="2"/>
  <c r="Y239" i="2"/>
  <c r="Y240" i="2"/>
  <c r="Y243" i="2"/>
  <c r="Y244" i="2"/>
  <c r="Y247" i="2"/>
  <c r="Y248" i="2"/>
  <c r="Y251" i="2"/>
  <c r="Y252" i="2"/>
  <c r="Y255" i="2"/>
  <c r="Y256" i="2"/>
  <c r="Y259" i="2"/>
  <c r="Y260" i="2"/>
  <c r="Y263" i="2"/>
  <c r="Y264" i="2"/>
  <c r="Y267" i="2"/>
  <c r="Y268" i="2"/>
  <c r="Y271" i="2"/>
  <c r="Y272" i="2"/>
  <c r="Y275" i="2"/>
  <c r="Y276" i="2"/>
  <c r="Y279" i="2"/>
  <c r="Y280" i="2"/>
  <c r="Y283" i="2"/>
  <c r="Y284" i="2"/>
  <c r="Y287" i="2"/>
  <c r="Y288" i="2"/>
  <c r="Y291" i="2"/>
  <c r="Y292" i="2"/>
  <c r="Y295" i="2"/>
  <c r="Y296" i="2"/>
  <c r="Y299" i="2"/>
  <c r="Y300" i="2"/>
  <c r="Y303" i="2"/>
  <c r="Y304" i="2"/>
  <c r="Y307" i="2"/>
  <c r="Y308" i="2"/>
  <c r="Y311" i="2"/>
  <c r="Y312" i="2"/>
  <c r="Y315" i="2"/>
  <c r="Y316" i="2"/>
  <c r="Y319" i="2"/>
  <c r="Y320" i="2"/>
  <c r="Y323" i="2"/>
  <c r="Y324" i="2"/>
  <c r="Y327" i="2"/>
  <c r="Y328" i="2"/>
  <c r="Y331" i="2"/>
  <c r="Y332" i="2"/>
  <c r="Y335" i="2"/>
  <c r="Y336" i="2"/>
  <c r="Y339" i="2"/>
  <c r="Y340" i="2"/>
  <c r="Y343" i="2"/>
  <c r="Y344" i="2"/>
  <c r="Y347" i="2"/>
  <c r="Y348" i="2"/>
  <c r="Y351" i="2"/>
  <c r="Y352" i="2"/>
  <c r="Y355" i="2"/>
  <c r="Y356" i="2"/>
  <c r="Y359" i="2"/>
  <c r="Y360" i="2"/>
  <c r="Y363" i="2"/>
  <c r="Y364" i="2"/>
  <c r="Y367" i="2"/>
  <c r="Y368" i="2"/>
  <c r="Y371" i="2"/>
  <c r="Y372" i="2"/>
  <c r="Y375" i="2"/>
  <c r="Y376" i="2"/>
  <c r="Y379" i="2"/>
  <c r="Y380" i="2"/>
  <c r="Y383" i="2"/>
  <c r="Y384" i="2"/>
  <c r="Y387" i="2"/>
  <c r="Y388" i="2"/>
  <c r="Y290" i="1"/>
  <c r="Y293" i="1"/>
  <c r="Y294" i="1"/>
  <c r="Y297" i="1"/>
  <c r="Y298" i="1"/>
  <c r="Y233" i="2"/>
  <c r="Y234" i="2"/>
  <c r="Y237" i="2"/>
  <c r="Y238" i="2"/>
  <c r="Y241" i="2"/>
  <c r="Y242" i="2"/>
  <c r="Y245" i="2"/>
  <c r="Y246" i="2"/>
  <c r="Y249" i="2"/>
  <c r="Y250" i="2"/>
  <c r="Y253" i="2"/>
  <c r="Y254" i="2"/>
  <c r="Y257" i="2"/>
  <c r="Y258" i="2"/>
  <c r="Y261" i="2"/>
  <c r="Y262" i="2"/>
  <c r="Y265" i="2"/>
  <c r="Y266" i="2"/>
  <c r="Y269" i="2"/>
  <c r="Y270" i="2"/>
  <c r="Y273" i="2"/>
  <c r="Y274" i="2"/>
  <c r="Y277" i="2"/>
  <c r="Y278" i="2"/>
  <c r="Y281" i="2"/>
  <c r="Y282" i="2"/>
  <c r="Y285" i="2"/>
  <c r="Y286" i="2"/>
  <c r="Y289" i="2"/>
  <c r="Y290" i="2"/>
  <c r="Y293" i="2"/>
  <c r="Y294" i="2"/>
  <c r="Y297" i="2"/>
  <c r="Y298" i="2"/>
  <c r="Y301" i="2"/>
  <c r="Y302" i="2"/>
  <c r="Y305" i="2"/>
  <c r="Y306" i="2"/>
  <c r="Y309" i="2"/>
  <c r="Y310" i="2"/>
  <c r="Y313" i="2"/>
  <c r="Y314" i="2"/>
  <c r="Y317" i="2"/>
  <c r="Y318" i="2"/>
  <c r="Y321" i="2"/>
  <c r="Y322" i="2"/>
  <c r="Y325" i="2"/>
  <c r="Y326" i="2"/>
  <c r="Y329" i="2"/>
  <c r="Y330" i="2"/>
  <c r="Y333" i="2"/>
  <c r="Y334" i="2"/>
  <c r="Y337" i="2"/>
  <c r="Y338" i="2"/>
  <c r="Y341" i="2"/>
  <c r="Y342" i="2"/>
  <c r="Y345" i="2"/>
  <c r="Y346" i="2"/>
  <c r="Y349" i="2"/>
  <c r="Y350" i="2"/>
  <c r="Y353" i="2"/>
  <c r="Y354" i="2"/>
  <c r="Y357" i="2"/>
  <c r="Y358" i="2"/>
  <c r="Y361" i="2"/>
  <c r="Y362" i="2"/>
  <c r="Y365" i="2"/>
  <c r="Y366" i="2"/>
  <c r="Y369" i="2"/>
  <c r="Y370" i="2"/>
  <c r="Y373" i="2"/>
  <c r="Y374" i="2"/>
  <c r="Y377" i="2"/>
  <c r="Y378" i="2"/>
  <c r="Y381" i="2"/>
  <c r="Y382" i="2"/>
  <c r="Y385" i="2"/>
  <c r="Y386" i="2"/>
  <c r="Y389" i="2"/>
  <c r="Y390" i="2"/>
  <c r="Y131" i="1"/>
  <c r="Y135" i="1"/>
  <c r="Y139" i="1"/>
  <c r="Y143" i="1"/>
  <c r="Y147" i="1"/>
  <c r="Y151" i="1"/>
  <c r="Y155" i="1"/>
  <c r="Y159" i="1"/>
  <c r="Y163" i="1"/>
  <c r="Y167" i="1"/>
  <c r="Y171" i="1"/>
  <c r="Y175" i="1"/>
  <c r="Y179" i="1"/>
  <c r="Y183" i="1"/>
  <c r="Y187" i="1"/>
  <c r="Y191" i="1"/>
  <c r="Y195" i="1"/>
  <c r="Y199" i="1"/>
  <c r="Y130" i="1"/>
  <c r="Y134" i="1"/>
  <c r="Y138" i="1"/>
  <c r="Y142" i="1"/>
  <c r="Y146" i="1"/>
  <c r="Y150" i="1"/>
  <c r="Y154" i="1"/>
  <c r="Y158" i="1"/>
  <c r="Y162" i="1"/>
  <c r="Y166" i="1"/>
  <c r="Y170" i="1"/>
  <c r="Y174" i="1"/>
  <c r="Y178" i="1"/>
  <c r="Y182" i="1"/>
  <c r="Y186" i="1"/>
  <c r="Y190" i="1"/>
  <c r="Y194" i="1"/>
  <c r="Y198" i="1"/>
  <c r="Y132" i="1"/>
  <c r="Y136" i="1"/>
  <c r="Y140" i="1"/>
  <c r="Y144" i="1"/>
  <c r="Y148" i="1"/>
  <c r="Y152" i="1"/>
  <c r="Y156" i="1"/>
  <c r="Y160" i="1"/>
  <c r="Y164" i="1"/>
  <c r="Y168" i="1"/>
  <c r="Y172" i="1"/>
  <c r="Y176" i="1"/>
  <c r="Y180" i="1"/>
  <c r="Y184" i="1"/>
  <c r="Y188" i="1"/>
  <c r="Y192" i="1"/>
  <c r="Y196" i="1"/>
  <c r="Y206" i="2"/>
  <c r="Y157" i="2"/>
  <c r="Y168" i="2"/>
  <c r="Y170" i="2"/>
  <c r="Y186" i="2"/>
  <c r="Y19" i="2"/>
  <c r="Y212" i="2"/>
  <c r="Y207" i="2"/>
  <c r="Y196" i="2"/>
  <c r="Y13" i="2"/>
  <c r="Y129" i="2"/>
  <c r="Y100" i="1"/>
  <c r="Y77" i="1"/>
  <c r="Y122" i="1"/>
  <c r="Y79" i="1"/>
  <c r="Y29" i="1"/>
  <c r="Y25" i="1"/>
  <c r="Y121" i="1"/>
  <c r="Y55" i="1"/>
  <c r="Y65" i="1"/>
  <c r="Y104" i="1"/>
  <c r="Y111" i="1"/>
  <c r="Y67" i="1"/>
  <c r="Y10" i="1"/>
  <c r="Y99" i="1"/>
  <c r="Y118" i="1"/>
  <c r="Y12" i="1"/>
  <c r="Y73" i="1"/>
  <c r="Y60" i="1"/>
  <c r="Y63" i="1"/>
  <c r="Y76" i="1"/>
  <c r="Y116" i="1"/>
  <c r="Y45" i="1"/>
  <c r="Y115" i="1"/>
  <c r="Y26" i="1"/>
  <c r="Y199" i="2"/>
  <c r="Y89" i="2"/>
  <c r="Y15" i="2"/>
  <c r="Y113" i="2"/>
  <c r="Y220" i="2"/>
  <c r="Y83" i="2"/>
  <c r="Y103" i="2"/>
  <c r="Y29" i="2"/>
  <c r="Y84" i="2"/>
  <c r="Y160" i="2"/>
  <c r="Y64" i="2"/>
  <c r="Y156" i="2"/>
  <c r="Y221" i="2"/>
  <c r="Y171" i="2"/>
  <c r="Y121" i="2"/>
  <c r="Y154" i="2"/>
  <c r="Y159" i="2"/>
  <c r="Y140" i="2"/>
  <c r="Y82" i="1"/>
  <c r="P136" i="2"/>
  <c r="P167" i="2"/>
  <c r="P195" i="2"/>
  <c r="P164" i="2"/>
  <c r="P123" i="2"/>
  <c r="P124" i="2"/>
  <c r="P116" i="2"/>
  <c r="P217" i="2"/>
  <c r="P115" i="2"/>
  <c r="P119" i="2"/>
  <c r="P143" i="2"/>
  <c r="P150" i="2"/>
  <c r="P189" i="2"/>
  <c r="P112" i="2"/>
  <c r="P198" i="2"/>
  <c r="P149" i="2"/>
  <c r="P158" i="2"/>
  <c r="P211" i="2"/>
  <c r="P219" i="2"/>
  <c r="P147" i="2"/>
  <c r="P218" i="2"/>
  <c r="P210" i="2"/>
  <c r="P205" i="2"/>
  <c r="P179" i="2"/>
  <c r="P180" i="2"/>
  <c r="P197" i="2"/>
  <c r="P122" i="2"/>
  <c r="P118" i="2"/>
  <c r="P215" i="2"/>
  <c r="P161" i="2"/>
  <c r="P144" i="2"/>
  <c r="P114" i="2"/>
  <c r="P181" i="2"/>
  <c r="P138" i="2"/>
  <c r="P182" i="2"/>
  <c r="P120" i="2"/>
  <c r="P213" i="2"/>
  <c r="P222" i="2"/>
  <c r="P223" i="2"/>
  <c r="P190" i="2"/>
  <c r="P111" i="2"/>
  <c r="P185" i="2"/>
  <c r="P141" i="2"/>
  <c r="P224" i="2"/>
  <c r="P176" i="2"/>
  <c r="P191" i="2"/>
  <c r="P125" i="2"/>
  <c r="P155" i="2"/>
  <c r="P225" i="2"/>
  <c r="P142" i="2"/>
  <c r="P226" i="2"/>
  <c r="P135" i="2"/>
  <c r="P139" i="2"/>
  <c r="P132" i="2"/>
  <c r="P187" i="2"/>
  <c r="P188" i="2"/>
  <c r="P214" i="2"/>
  <c r="P227" i="2"/>
  <c r="P183" i="2"/>
  <c r="P177" i="2"/>
  <c r="P208" i="2"/>
  <c r="P162" i="2"/>
  <c r="P117" i="2"/>
  <c r="P178" i="2"/>
  <c r="P128" i="2"/>
  <c r="P131" i="2"/>
  <c r="P200" i="2"/>
  <c r="P228" i="2"/>
  <c r="P216" i="2"/>
  <c r="P145" i="2"/>
  <c r="P184" i="2"/>
  <c r="P172" i="2"/>
  <c r="P192" i="2"/>
  <c r="P148" i="2"/>
  <c r="P201" i="2"/>
  <c r="P229" i="2"/>
  <c r="P203" i="2"/>
  <c r="P193" i="2"/>
  <c r="P230" i="2"/>
  <c r="P231" i="2"/>
  <c r="P134" i="2"/>
  <c r="P204" i="2"/>
  <c r="P173" i="2"/>
  <c r="P146" i="2"/>
  <c r="P163" i="2"/>
  <c r="P133" i="2"/>
  <c r="P202" i="2"/>
  <c r="P174" i="2"/>
  <c r="P175" i="2"/>
  <c r="P194" i="2"/>
  <c r="P166" i="2"/>
  <c r="P165" i="2"/>
  <c r="P130" i="2"/>
  <c r="P151" i="2"/>
  <c r="P209" i="2"/>
  <c r="P126" i="2"/>
  <c r="P137" i="2"/>
  <c r="P127" i="2"/>
  <c r="P152" i="2"/>
  <c r="P153" i="2"/>
  <c r="J136" i="2"/>
  <c r="J167" i="2"/>
  <c r="J195" i="2"/>
  <c r="J164" i="2"/>
  <c r="J123" i="2"/>
  <c r="J124" i="2"/>
  <c r="J116" i="2"/>
  <c r="J217" i="2"/>
  <c r="J115" i="2"/>
  <c r="J119" i="2"/>
  <c r="J143" i="2"/>
  <c r="J150" i="2"/>
  <c r="J189" i="2"/>
  <c r="J112" i="2"/>
  <c r="J198" i="2"/>
  <c r="J149" i="2"/>
  <c r="J158" i="2"/>
  <c r="J211" i="2"/>
  <c r="J219" i="2"/>
  <c r="J147" i="2"/>
  <c r="J218" i="2"/>
  <c r="J210" i="2"/>
  <c r="J205" i="2"/>
  <c r="J179" i="2"/>
  <c r="J180" i="2"/>
  <c r="J197" i="2"/>
  <c r="J122" i="2"/>
  <c r="J118" i="2"/>
  <c r="J215" i="2"/>
  <c r="J161" i="2"/>
  <c r="J144" i="2"/>
  <c r="J114" i="2"/>
  <c r="J181" i="2"/>
  <c r="J138" i="2"/>
  <c r="J182" i="2"/>
  <c r="J120" i="2"/>
  <c r="J213" i="2"/>
  <c r="J222" i="2"/>
  <c r="J223" i="2"/>
  <c r="J190" i="2"/>
  <c r="J111" i="2"/>
  <c r="J185" i="2"/>
  <c r="J141" i="2"/>
  <c r="J224" i="2"/>
  <c r="J176" i="2"/>
  <c r="J191" i="2"/>
  <c r="J125" i="2"/>
  <c r="J155" i="2"/>
  <c r="J225" i="2"/>
  <c r="J142" i="2"/>
  <c r="J226" i="2"/>
  <c r="J135" i="2"/>
  <c r="J139" i="2"/>
  <c r="J132" i="2"/>
  <c r="J187" i="2"/>
  <c r="J188" i="2"/>
  <c r="J214" i="2"/>
  <c r="J227" i="2"/>
  <c r="J183" i="2"/>
  <c r="J177" i="2"/>
  <c r="J208" i="2"/>
  <c r="J162" i="2"/>
  <c r="J117" i="2"/>
  <c r="J178" i="2"/>
  <c r="J128" i="2"/>
  <c r="J131" i="2"/>
  <c r="J200" i="2"/>
  <c r="J228" i="2"/>
  <c r="J216" i="2"/>
  <c r="J145" i="2"/>
  <c r="J184" i="2"/>
  <c r="J172" i="2"/>
  <c r="J192" i="2"/>
  <c r="J148" i="2"/>
  <c r="J201" i="2"/>
  <c r="J229" i="2"/>
  <c r="J203" i="2"/>
  <c r="J193" i="2"/>
  <c r="J230" i="2"/>
  <c r="J231" i="2"/>
  <c r="J134" i="2"/>
  <c r="J204" i="2"/>
  <c r="J173" i="2"/>
  <c r="J146" i="2"/>
  <c r="J163" i="2"/>
  <c r="J133" i="2"/>
  <c r="J202" i="2"/>
  <c r="J174" i="2"/>
  <c r="J175" i="2"/>
  <c r="J194" i="2"/>
  <c r="J166" i="2"/>
  <c r="J165" i="2"/>
  <c r="J130" i="2"/>
  <c r="J151" i="2"/>
  <c r="J209" i="2"/>
  <c r="J126" i="2"/>
  <c r="J137" i="2"/>
  <c r="J127" i="2"/>
  <c r="J152" i="2"/>
  <c r="J153" i="2"/>
  <c r="Y27" i="2" l="1"/>
  <c r="Y158" i="2"/>
  <c r="Y63" i="2"/>
  <c r="Y198" i="2"/>
  <c r="Y189" i="2"/>
  <c r="Y205" i="2"/>
  <c r="Y86" i="2"/>
  <c r="Y147" i="2"/>
  <c r="Y211" i="2"/>
  <c r="Y26" i="2"/>
  <c r="Y59" i="2"/>
  <c r="Y94" i="2"/>
  <c r="Y143" i="2"/>
  <c r="Y119" i="2"/>
  <c r="Y115" i="2"/>
  <c r="Y99" i="2"/>
  <c r="Y17" i="2"/>
  <c r="Y76" i="2"/>
  <c r="Y179" i="2"/>
  <c r="Y79" i="2"/>
  <c r="Y218" i="2"/>
  <c r="Y36" i="2"/>
  <c r="Y66" i="2"/>
  <c r="Y112" i="2"/>
  <c r="Y71" i="2"/>
  <c r="Y47" i="2"/>
  <c r="Y217" i="2"/>
  <c r="Y124" i="2"/>
  <c r="Y55" i="2"/>
  <c r="Y210" i="2"/>
  <c r="Y219" i="2"/>
  <c r="Y34" i="2"/>
  <c r="Y70" i="2"/>
  <c r="Y149" i="2"/>
  <c r="Y150" i="2"/>
  <c r="Y65" i="2"/>
  <c r="Y21" i="2"/>
  <c r="Y54" i="2"/>
  <c r="Y30" i="2"/>
  <c r="Y116" i="2"/>
  <c r="Y51" i="2"/>
  <c r="Y18" i="2"/>
  <c r="Y104" i="2"/>
  <c r="Y180" i="2"/>
  <c r="Y197" i="2"/>
  <c r="Y122" i="2"/>
  <c r="Y14" i="2"/>
  <c r="Y118" i="2"/>
  <c r="Y107" i="2"/>
  <c r="Y215" i="2"/>
  <c r="Y100" i="2"/>
  <c r="Y46" i="2"/>
  <c r="Y161" i="2"/>
  <c r="Y45" i="2"/>
  <c r="Y96" i="2"/>
  <c r="Y144" i="2"/>
  <c r="Y114" i="2"/>
  <c r="Y181" i="2"/>
  <c r="Y91" i="2"/>
  <c r="Y61" i="2"/>
  <c r="Y138" i="2"/>
  <c r="Y182" i="2"/>
  <c r="Y120" i="2"/>
  <c r="Y213" i="2"/>
  <c r="Y222" i="2"/>
  <c r="Y223" i="2"/>
  <c r="Y190" i="2"/>
  <c r="Y108" i="2"/>
  <c r="Y73" i="2"/>
  <c r="Y40" i="2"/>
  <c r="Y42" i="2"/>
  <c r="Y111" i="2"/>
  <c r="Y72" i="2"/>
  <c r="Y185" i="2"/>
  <c r="Y141" i="2"/>
  <c r="Y52" i="2"/>
  <c r="Y224" i="2"/>
  <c r="Y176" i="2"/>
  <c r="Y93" i="2"/>
  <c r="Y191" i="2"/>
  <c r="Y88" i="2"/>
  <c r="Y48" i="2"/>
  <c r="Y125" i="2"/>
  <c r="Y155" i="2"/>
  <c r="Y225" i="2"/>
  <c r="Y142" i="2"/>
  <c r="Y57" i="2"/>
  <c r="Y16" i="2"/>
  <c r="Y226" i="2"/>
  <c r="Y102" i="2"/>
  <c r="Y97" i="2"/>
  <c r="Y87" i="2"/>
  <c r="Y68" i="2"/>
  <c r="Y23" i="2"/>
  <c r="Y135" i="2"/>
  <c r="Y139" i="2"/>
  <c r="Y90" i="2"/>
  <c r="Y41" i="2"/>
  <c r="Y35" i="2"/>
  <c r="Y69" i="2"/>
  <c r="Y106" i="2"/>
  <c r="Y101" i="2"/>
  <c r="Y132" i="2"/>
  <c r="Y187" i="2"/>
  <c r="Y188" i="2"/>
  <c r="Y22" i="2"/>
  <c r="Y214" i="2"/>
  <c r="Y227" i="2"/>
  <c r="Y39" i="2"/>
  <c r="Y183" i="2"/>
  <c r="Y50" i="2"/>
  <c r="Y177" i="2"/>
  <c r="Y31" i="2"/>
  <c r="Y208" i="2"/>
  <c r="Y82" i="2"/>
  <c r="Y162" i="2"/>
  <c r="Y117" i="2"/>
  <c r="Y178" i="2"/>
  <c r="Y128" i="2"/>
  <c r="Y131" i="2"/>
  <c r="Y200" i="2"/>
  <c r="Y228" i="2"/>
  <c r="Y80" i="2"/>
  <c r="Y216" i="2"/>
  <c r="Y145" i="2"/>
  <c r="Y184" i="2"/>
  <c r="Y172" i="2"/>
  <c r="Y28" i="2"/>
  <c r="Y98" i="2"/>
  <c r="Y192" i="2"/>
  <c r="Y148" i="2"/>
  <c r="Y75" i="2"/>
  <c r="Y201" i="2"/>
  <c r="Y229" i="2"/>
  <c r="Y105" i="2"/>
  <c r="Y32" i="2"/>
  <c r="Y95" i="2"/>
  <c r="Y203" i="2"/>
  <c r="Y193" i="2"/>
  <c r="Y53" i="2"/>
  <c r="Y37" i="2"/>
  <c r="Y230" i="2"/>
  <c r="Y60" i="2"/>
  <c r="Y85" i="2"/>
  <c r="Y231" i="2"/>
  <c r="Y77" i="2"/>
  <c r="Y92" i="2"/>
  <c r="Y134" i="2"/>
  <c r="Y204" i="2"/>
  <c r="Y173" i="2"/>
  <c r="Y146" i="2"/>
  <c r="Y49" i="2"/>
  <c r="Y163" i="2"/>
  <c r="Y133" i="2"/>
  <c r="Y109" i="2"/>
  <c r="Y81" i="2"/>
  <c r="Y38" i="2"/>
  <c r="Y202" i="2"/>
  <c r="Y174" i="2"/>
  <c r="Y24" i="2"/>
  <c r="Y175" i="2"/>
  <c r="Y194" i="2"/>
  <c r="Y166" i="2"/>
  <c r="Y62" i="2"/>
  <c r="Y165" i="2"/>
  <c r="Y130" i="2"/>
  <c r="Y151" i="2"/>
  <c r="Y43" i="2"/>
  <c r="Y25" i="2"/>
  <c r="Y56" i="2"/>
  <c r="Y209" i="2"/>
  <c r="Y126" i="2"/>
  <c r="Y137" i="2"/>
  <c r="Y127" i="2"/>
  <c r="Y152" i="2"/>
  <c r="Y44" i="2"/>
  <c r="Y153" i="2"/>
  <c r="Y114" i="1" l="1"/>
  <c r="Y52" i="1"/>
  <c r="Y125" i="1"/>
  <c r="Y14" i="1"/>
  <c r="Y80" i="1"/>
  <c r="Y62" i="1"/>
  <c r="Y94" i="1"/>
  <c r="Y91" i="1"/>
  <c r="Y119" i="1"/>
  <c r="Y89" i="1"/>
  <c r="Y126" i="1"/>
  <c r="Y43" i="1"/>
  <c r="Y49" i="1"/>
  <c r="Y107" i="1"/>
  <c r="Y42" i="1"/>
  <c r="Y27" i="1"/>
  <c r="Y70" i="1"/>
  <c r="Y123" i="1"/>
  <c r="Y23" i="1"/>
  <c r="Y87" i="1"/>
  <c r="Y127" i="1"/>
  <c r="Y50" i="1"/>
  <c r="Y95" i="1"/>
  <c r="Y117" i="1"/>
  <c r="Y96" i="1"/>
  <c r="Y92" i="1"/>
  <c r="Y19" i="1"/>
  <c r="Y90" i="1"/>
  <c r="Y57" i="1"/>
  <c r="Y74" i="1"/>
  <c r="Y51" i="1"/>
  <c r="Y106" i="1"/>
  <c r="Y78" i="1"/>
  <c r="Y105" i="1"/>
  <c r="Y109" i="1"/>
  <c r="Y40" i="1"/>
  <c r="Y18" i="1"/>
  <c r="Y22" i="1"/>
  <c r="Y129" i="1"/>
  <c r="Y128" i="1"/>
  <c r="Y66" i="1"/>
  <c r="Y31" i="1"/>
  <c r="Y46" i="1"/>
  <c r="Y72" i="1"/>
  <c r="Y103" i="1"/>
  <c r="Y56" i="1"/>
  <c r="Y20" i="1"/>
  <c r="Y47" i="1"/>
  <c r="Y53" i="1"/>
  <c r="Y71" i="1"/>
  <c r="Y112" i="1"/>
  <c r="Y30" i="1"/>
  <c r="Y75" i="1"/>
  <c r="Y36" i="1"/>
  <c r="Y84" i="1"/>
  <c r="Y83" i="1"/>
  <c r="Y64" i="1"/>
  <c r="Y101" i="1"/>
  <c r="Y33" i="1"/>
  <c r="Y35" i="1"/>
  <c r="Y24" i="1"/>
  <c r="Y11" i="1"/>
  <c r="Y17" i="1"/>
  <c r="Y39" i="1"/>
  <c r="Y108" i="1"/>
  <c r="Y81" i="1"/>
  <c r="Y16" i="1"/>
  <c r="Y44" i="1"/>
  <c r="Y61" i="1"/>
  <c r="Y93" i="1"/>
  <c r="Y59" i="1"/>
  <c r="Y32" i="1"/>
  <c r="Y13" i="1"/>
  <c r="Y37" i="1"/>
  <c r="Y113" i="1"/>
  <c r="Y110" i="1"/>
  <c r="Y48" i="1"/>
  <c r="Y69" i="1"/>
  <c r="Y58" i="1"/>
  <c r="Y88" i="1"/>
  <c r="Y21" i="1"/>
  <c r="Y102" i="1"/>
  <c r="Y124" i="1"/>
  <c r="Y38" i="1"/>
  <c r="Y54" i="1"/>
  <c r="Y98" i="1"/>
  <c r="Y15" i="1"/>
  <c r="Y34" i="1"/>
  <c r="Y67" i="2" l="1"/>
  <c r="Y110" i="2" l="1"/>
  <c r="Y85" i="1"/>
  <c r="Y136" i="2" l="1"/>
  <c r="Y41" i="1"/>
  <c r="Y167" i="2" l="1"/>
  <c r="Y97" i="1" l="1"/>
  <c r="Y78" i="2" l="1"/>
  <c r="Y28" i="1"/>
  <c r="Y68" i="1" l="1"/>
  <c r="Y195" i="2" l="1"/>
  <c r="Y74" i="2" l="1"/>
  <c r="Y58" i="2" l="1"/>
  <c r="Y33" i="2" l="1"/>
  <c r="Y164" i="2" l="1"/>
  <c r="Y123" i="2" l="1"/>
  <c r="Y120" i="1"/>
  <c r="Y20" i="2" l="1"/>
  <c r="Y86" i="1"/>
</calcChain>
</file>

<file path=xl/sharedStrings.xml><?xml version="1.0" encoding="utf-8"?>
<sst xmlns="http://schemas.openxmlformats.org/spreadsheetml/2006/main" count="967" uniqueCount="599">
  <si>
    <t>Σύλλογος</t>
  </si>
  <si>
    <t>ΒΑΘΜΟΙ</t>
  </si>
  <si>
    <t>60μ</t>
  </si>
  <si>
    <t>150μ</t>
  </si>
  <si>
    <t>1.000μ</t>
  </si>
  <si>
    <t>60m ΕΜΠ</t>
  </si>
  <si>
    <t>2.000 μ. ΒΑΔHN</t>
  </si>
  <si>
    <t>ΥΨΟΣ</t>
  </si>
  <si>
    <t>ΜΗΚΟΣ</t>
  </si>
  <si>
    <t>ΣΦΑΙΡΑ</t>
  </si>
  <si>
    <t>ΜΠΑΛΑΚΙ</t>
  </si>
  <si>
    <t xml:space="preserve"> </t>
  </si>
  <si>
    <t>A.A.H.X</t>
  </si>
  <si>
    <t>ΧΡ. ΧΕΙΡ.</t>
  </si>
  <si>
    <t>+</t>
  </si>
  <si>
    <t>7.8</t>
  </si>
  <si>
    <t>19.2</t>
  </si>
  <si>
    <t>3,00,14</t>
  </si>
  <si>
    <t>3,00,0</t>
  </si>
  <si>
    <t>9.6</t>
  </si>
  <si>
    <t>10,30,14</t>
  </si>
  <si>
    <t>10,30,0</t>
  </si>
  <si>
    <t>7.9</t>
  </si>
  <si>
    <t>19.3</t>
  </si>
  <si>
    <t>3,02,14</t>
  </si>
  <si>
    <t>3,02,0</t>
  </si>
  <si>
    <t>9.7</t>
  </si>
  <si>
    <t>10,34,14</t>
  </si>
  <si>
    <t>10,34,0</t>
  </si>
  <si>
    <t>8.0</t>
  </si>
  <si>
    <t>19.4</t>
  </si>
  <si>
    <t>3,04,14</t>
  </si>
  <si>
    <t>3,04,0</t>
  </si>
  <si>
    <t>9.8</t>
  </si>
  <si>
    <t>10,38,14</t>
  </si>
  <si>
    <t>10,38,0</t>
  </si>
  <si>
    <t>8.1</t>
  </si>
  <si>
    <t>19.6</t>
  </si>
  <si>
    <t>3,06,14</t>
  </si>
  <si>
    <t>3,06,0</t>
  </si>
  <si>
    <t>10.0</t>
  </si>
  <si>
    <t>10,43,14</t>
  </si>
  <si>
    <t>10,43,0</t>
  </si>
  <si>
    <t>8.2</t>
  </si>
  <si>
    <t>19.8</t>
  </si>
  <si>
    <t>3,08,14</t>
  </si>
  <si>
    <t>3,08,0</t>
  </si>
  <si>
    <t>10.2</t>
  </si>
  <si>
    <t>10,48,14</t>
  </si>
  <si>
    <t>10,48,0</t>
  </si>
  <si>
    <t>8.3</t>
  </si>
  <si>
    <t>20.0</t>
  </si>
  <si>
    <t>3,10,14</t>
  </si>
  <si>
    <t>3,10,0</t>
  </si>
  <si>
    <t>10.4</t>
  </si>
  <si>
    <t>10,54,14</t>
  </si>
  <si>
    <t>10,54,0</t>
  </si>
  <si>
    <t>8.4</t>
  </si>
  <si>
    <t>20.2</t>
  </si>
  <si>
    <t>3,13,14</t>
  </si>
  <si>
    <t>3,13,0</t>
  </si>
  <si>
    <t>10.6</t>
  </si>
  <si>
    <t>11,00,14</t>
  </si>
  <si>
    <t>11,00,0</t>
  </si>
  <si>
    <t>8.5</t>
  </si>
  <si>
    <t>20.5</t>
  </si>
  <si>
    <t>3,16,14</t>
  </si>
  <si>
    <t>3,16,0</t>
  </si>
  <si>
    <t>10.8</t>
  </si>
  <si>
    <t>11,07,14</t>
  </si>
  <si>
    <t>11,07,0</t>
  </si>
  <si>
    <t>8.6</t>
  </si>
  <si>
    <t>20.8</t>
  </si>
  <si>
    <t>3,19,14</t>
  </si>
  <si>
    <t>3,19,0</t>
  </si>
  <si>
    <t>11.0</t>
  </si>
  <si>
    <t>11,14,14</t>
  </si>
  <si>
    <t>11,14,0</t>
  </si>
  <si>
    <t>8.7</t>
  </si>
  <si>
    <t>21.1</t>
  </si>
  <si>
    <t>3,22,14</t>
  </si>
  <si>
    <t>3,22,0</t>
  </si>
  <si>
    <t>11.3</t>
  </si>
  <si>
    <t>11,22,14</t>
  </si>
  <si>
    <t>11,22,0</t>
  </si>
  <si>
    <t>8.8</t>
  </si>
  <si>
    <t>21.4</t>
  </si>
  <si>
    <t>3,25,14</t>
  </si>
  <si>
    <t>3,25,0</t>
  </si>
  <si>
    <t>11.6</t>
  </si>
  <si>
    <t>11,30,14</t>
  </si>
  <si>
    <t>11,30,0</t>
  </si>
  <si>
    <t>8.9</t>
  </si>
  <si>
    <t>21.8</t>
  </si>
  <si>
    <t>3,28,14</t>
  </si>
  <si>
    <t>3,28,0</t>
  </si>
  <si>
    <t>11.9</t>
  </si>
  <si>
    <t>11,40,14</t>
  </si>
  <si>
    <t>11,40,0</t>
  </si>
  <si>
    <t>9.1</t>
  </si>
  <si>
    <t>22.2</t>
  </si>
  <si>
    <t>3,31,14</t>
  </si>
  <si>
    <t>3,31,0</t>
  </si>
  <si>
    <t>12.3</t>
  </si>
  <si>
    <t>11,50,14</t>
  </si>
  <si>
    <t>11,50,0</t>
  </si>
  <si>
    <t>9.3</t>
  </si>
  <si>
    <t>22.6</t>
  </si>
  <si>
    <t>3,34,14</t>
  </si>
  <si>
    <t>3,34,0</t>
  </si>
  <si>
    <t>12.7</t>
  </si>
  <si>
    <t>12,05,14</t>
  </si>
  <si>
    <t>12,05,0</t>
  </si>
  <si>
    <t>9.5</t>
  </si>
  <si>
    <t>23.0</t>
  </si>
  <si>
    <t>3,37,14</t>
  </si>
  <si>
    <t>3,37,0</t>
  </si>
  <si>
    <t>13.1</t>
  </si>
  <si>
    <t>12,25,14</t>
  </si>
  <si>
    <t>12,25,0</t>
  </si>
  <si>
    <t>23.5</t>
  </si>
  <si>
    <t>3,41,14</t>
  </si>
  <si>
    <t>3,41,0</t>
  </si>
  <si>
    <t>13.6</t>
  </si>
  <si>
    <t>12,45,14</t>
  </si>
  <si>
    <t>12,45,0</t>
  </si>
  <si>
    <t>24.0</t>
  </si>
  <si>
    <t>3,45,14</t>
  </si>
  <si>
    <t>3,45,0</t>
  </si>
  <si>
    <t>14.0</t>
  </si>
  <si>
    <t>13,15,14</t>
  </si>
  <si>
    <t>13,15,0</t>
  </si>
  <si>
    <t>10.3</t>
  </si>
  <si>
    <t>24.5</t>
  </si>
  <si>
    <t>3,50,14</t>
  </si>
  <si>
    <t>3,50,0</t>
  </si>
  <si>
    <t>14.5</t>
  </si>
  <si>
    <t>13,50,14</t>
  </si>
  <si>
    <t>13,50,0</t>
  </si>
  <si>
    <t>25.0</t>
  </si>
  <si>
    <t>3,55,14</t>
  </si>
  <si>
    <t>3,55,0</t>
  </si>
  <si>
    <t>15.0</t>
  </si>
  <si>
    <t>14,30,14</t>
  </si>
  <si>
    <t>14,30,0</t>
  </si>
  <si>
    <t xml:space="preserve">ΒΑΘΜΟΛΟΓΙΑ ΠΟΛΥΑΘΛΩΝ </t>
  </si>
  <si>
    <t>ΠΑΓΚΟΡΑΣΙΔΩΝ Β΄</t>
  </si>
  <si>
    <t>21.0</t>
  </si>
  <si>
    <t>3,30,14</t>
  </si>
  <si>
    <t>3,30,0</t>
  </si>
  <si>
    <t>10.5</t>
  </si>
  <si>
    <t>11,10,14</t>
  </si>
  <si>
    <t>11,10,0</t>
  </si>
  <si>
    <t>3,32,14</t>
  </si>
  <si>
    <t>3,32,0</t>
  </si>
  <si>
    <t>11,16,14</t>
  </si>
  <si>
    <t>11,16,0</t>
  </si>
  <si>
    <t>21.2</t>
  </si>
  <si>
    <t>10.7</t>
  </si>
  <si>
    <t>3,36,14</t>
  </si>
  <si>
    <t>3,36,0</t>
  </si>
  <si>
    <t>10.9</t>
  </si>
  <si>
    <t>9.0</t>
  </si>
  <si>
    <t>21.6</t>
  </si>
  <si>
    <t>3,38,14</t>
  </si>
  <si>
    <t>3,38,0</t>
  </si>
  <si>
    <t>11.1</t>
  </si>
  <si>
    <t>11,38,14</t>
  </si>
  <si>
    <t>11,38,0</t>
  </si>
  <si>
    <t>3,40,14</t>
  </si>
  <si>
    <t>3,40,0</t>
  </si>
  <si>
    <t>11,48,14</t>
  </si>
  <si>
    <t>11,48,0</t>
  </si>
  <si>
    <t>9.2</t>
  </si>
  <si>
    <t>22.0</t>
  </si>
  <si>
    <t>3,43,14</t>
  </si>
  <si>
    <t>3,43,0</t>
  </si>
  <si>
    <t>11.5</t>
  </si>
  <si>
    <t>11,58,14</t>
  </si>
  <si>
    <t>11,58,0</t>
  </si>
  <si>
    <t>22.3</t>
  </si>
  <si>
    <t>3,46,14</t>
  </si>
  <si>
    <t>3,46,0</t>
  </si>
  <si>
    <t>11.7</t>
  </si>
  <si>
    <t>12,10,00</t>
  </si>
  <si>
    <t>12,10,0</t>
  </si>
  <si>
    <t>9.4</t>
  </si>
  <si>
    <t>3,49,14</t>
  </si>
  <si>
    <t>3,49,0</t>
  </si>
  <si>
    <t>12,20,14</t>
  </si>
  <si>
    <t>12,20,0</t>
  </si>
  <si>
    <t>22.9</t>
  </si>
  <si>
    <t>3,52,14</t>
  </si>
  <si>
    <t>3,52,0</t>
  </si>
  <si>
    <t>12.2</t>
  </si>
  <si>
    <t>12,30,14</t>
  </si>
  <si>
    <t>12,30,0</t>
  </si>
  <si>
    <t>23.2</t>
  </si>
  <si>
    <t>12.5</t>
  </si>
  <si>
    <t>23.6</t>
  </si>
  <si>
    <t>3,58,14</t>
  </si>
  <si>
    <t>3,58,0</t>
  </si>
  <si>
    <t>12.8</t>
  </si>
  <si>
    <t>13,00,14</t>
  </si>
  <si>
    <t>13,00,0</t>
  </si>
  <si>
    <t>9.9</t>
  </si>
  <si>
    <t>4,01,14</t>
  </si>
  <si>
    <t>4,01,0</t>
  </si>
  <si>
    <t>13.2</t>
  </si>
  <si>
    <t>13,20,14</t>
  </si>
  <si>
    <t>13,20,0</t>
  </si>
  <si>
    <t>10.1</t>
  </si>
  <si>
    <t>24.4</t>
  </si>
  <si>
    <t>4,04,14</t>
  </si>
  <si>
    <t>4,04,0</t>
  </si>
  <si>
    <t>13,40,14</t>
  </si>
  <si>
    <t>13,40,0</t>
  </si>
  <si>
    <t>24.8</t>
  </si>
  <si>
    <t>4,07,14</t>
  </si>
  <si>
    <t>4,07,0</t>
  </si>
  <si>
    <t>14,00,14</t>
  </si>
  <si>
    <t>14,00,0</t>
  </si>
  <si>
    <t>25.3</t>
  </si>
  <si>
    <t>4,11,14</t>
  </si>
  <si>
    <t>4,11,0</t>
  </si>
  <si>
    <t>25.8</t>
  </si>
  <si>
    <t>4,15,14</t>
  </si>
  <si>
    <t>4,15,0</t>
  </si>
  <si>
    <t>15,00,14</t>
  </si>
  <si>
    <t>15,00,0</t>
  </si>
  <si>
    <t>26.3</t>
  </si>
  <si>
    <t>4,20,14</t>
  </si>
  <si>
    <t>4,20,0</t>
  </si>
  <si>
    <t>15.5</t>
  </si>
  <si>
    <t>15,40,14</t>
  </si>
  <si>
    <t>15,40,0</t>
  </si>
  <si>
    <t>26.8</t>
  </si>
  <si>
    <t>4,25,14</t>
  </si>
  <si>
    <t>4,25,0</t>
  </si>
  <si>
    <t>16.0</t>
  </si>
  <si>
    <t>16,30,14</t>
  </si>
  <si>
    <t>16,30,0</t>
  </si>
  <si>
    <t>3,55,1</t>
  </si>
  <si>
    <t>14,30,1</t>
  </si>
  <si>
    <t>ΑΝΑΛΥΤΙΚΑ ΑΠΟΤΕΛΕΣΜΑΤΑ ΔΙΑΣΥΛΛΟΓΙΚΟΥ ΠΡΩΤΑΘΛΗΜΑΤΟΣ</t>
  </si>
  <si>
    <t>60μ.</t>
  </si>
  <si>
    <t>Επίδο-ση</t>
  </si>
  <si>
    <t>Βαθμοί</t>
  </si>
  <si>
    <t>150μ.</t>
  </si>
  <si>
    <t>1.000μ.</t>
  </si>
  <si>
    <t>2.000μ. Βάδην</t>
  </si>
  <si>
    <t>Άλμα σε Ύψος</t>
  </si>
  <si>
    <t>Άλμα σε Μήκος</t>
  </si>
  <si>
    <t>Σφαιροβολία</t>
  </si>
  <si>
    <t>Μπαλάκι</t>
  </si>
  <si>
    <t>Κατά-ταξη</t>
  </si>
  <si>
    <t>Επίδο-
ση</t>
  </si>
  <si>
    <t>60μ. με Εμπ.</t>
  </si>
  <si>
    <t>Σύνολο
Βαθμών</t>
  </si>
  <si>
    <t>2,00,0</t>
  </si>
  <si>
    <t>3,50,1</t>
  </si>
  <si>
    <t>3,45,1</t>
  </si>
  <si>
    <t>3,41,1</t>
  </si>
  <si>
    <t>3,37,1</t>
  </si>
  <si>
    <t>3,34,1</t>
  </si>
  <si>
    <t>3,31,1</t>
  </si>
  <si>
    <t>3,28,1</t>
  </si>
  <si>
    <t>3,25,1</t>
  </si>
  <si>
    <t>3,22,1</t>
  </si>
  <si>
    <t>3,19,1</t>
  </si>
  <si>
    <t>3,16,1</t>
  </si>
  <si>
    <t>3,10,1</t>
  </si>
  <si>
    <t>3,08,1</t>
  </si>
  <si>
    <t>3,06,1</t>
  </si>
  <si>
    <t>3,04,1</t>
  </si>
  <si>
    <t>3,02,1</t>
  </si>
  <si>
    <t>3,00,1</t>
  </si>
  <si>
    <t>10,01,0</t>
  </si>
  <si>
    <t>13,50,1</t>
  </si>
  <si>
    <t>13,15,1</t>
  </si>
  <si>
    <t>12,45,1</t>
  </si>
  <si>
    <t>12,25,1</t>
  </si>
  <si>
    <t>12,05,1</t>
  </si>
  <si>
    <t>11,50,1</t>
  </si>
  <si>
    <t>11,40,1</t>
  </si>
  <si>
    <t>11,30,1</t>
  </si>
  <si>
    <t>11,22,1</t>
  </si>
  <si>
    <t>11,14,1</t>
  </si>
  <si>
    <t>11,07,1</t>
  </si>
  <si>
    <t>11,00,1</t>
  </si>
  <si>
    <t>10,54,1</t>
  </si>
  <si>
    <t>10,48,1</t>
  </si>
  <si>
    <t>10,43,1</t>
  </si>
  <si>
    <t>10,38,1</t>
  </si>
  <si>
    <t>10,34,1</t>
  </si>
  <si>
    <t>10,30,1</t>
  </si>
  <si>
    <t>3,30,1</t>
  </si>
  <si>
    <t>3,32,1</t>
  </si>
  <si>
    <t>3,36,1</t>
  </si>
  <si>
    <t>3,38,1</t>
  </si>
  <si>
    <t>3,40,1</t>
  </si>
  <si>
    <t>3,43,1</t>
  </si>
  <si>
    <t>3,46,1</t>
  </si>
  <si>
    <t>3,49,1</t>
  </si>
  <si>
    <t>3,52,1</t>
  </si>
  <si>
    <t>3,58,1</t>
  </si>
  <si>
    <t>4,01,1</t>
  </si>
  <si>
    <t>4,04,1</t>
  </si>
  <si>
    <t>4,07,1</t>
  </si>
  <si>
    <t>4,11,1</t>
  </si>
  <si>
    <t>4,15,1</t>
  </si>
  <si>
    <t>4,20,1</t>
  </si>
  <si>
    <t>4,25,1</t>
  </si>
  <si>
    <t>11,10,1</t>
  </si>
  <si>
    <t>11,16,1</t>
  </si>
  <si>
    <t>11,38,1</t>
  </si>
  <si>
    <t>11,48,1</t>
  </si>
  <si>
    <t>11,58,1</t>
  </si>
  <si>
    <t>12,10,1</t>
  </si>
  <si>
    <t>12,20,1</t>
  </si>
  <si>
    <t>12,30,1</t>
  </si>
  <si>
    <t>13,00,1</t>
  </si>
  <si>
    <t>13,20,1</t>
  </si>
  <si>
    <t>13,40,1</t>
  </si>
  <si>
    <t>14,00,1</t>
  </si>
  <si>
    <t>15,00,1</t>
  </si>
  <si>
    <t>15,40,1</t>
  </si>
  <si>
    <t>16,30,1</t>
  </si>
  <si>
    <t>3,13,1</t>
  </si>
  <si>
    <t>ΠΟΛΥΑΘΛΟΥ ΠΑΓΚΟΡΑΣΙΔΩΝ  Β΄</t>
  </si>
  <si>
    <t>Ε.Α.Σ.  Σ.Ε.Γ.Α.Σ. ΑΝΑΤΟΛΙΚΗΣ  ΑΤΤΙΚΗΣ</t>
  </si>
  <si>
    <t>Επίδοση</t>
  </si>
  <si>
    <t xml:space="preserve">              ΑΝΑΛΥΤΙΚΑ ΑΠΟΤΕΛΕΣΜΑΤΑ ΔΙΑΣΥΛΛΟΓΙΚΟΥ ΠΡΩΤΑΘΛΗΜΑΤΟΣ</t>
  </si>
  <si>
    <t xml:space="preserve">             ΑΝΑΛΥΤΙΚΑ ΑΠΟΤΕΛΕΣΜΑΤΑ ΔΙΑΣΥΛΛΟΓΙΚΟΥ ΠΡΩΤΑΘΛΗΜΑΤΟΣ</t>
  </si>
  <si>
    <t xml:space="preserve">       ΣΦΑΙΡΑ</t>
  </si>
  <si>
    <t>2,59,90</t>
  </si>
  <si>
    <t>3,00,00</t>
  </si>
  <si>
    <t>3,06,00</t>
  </si>
  <si>
    <t>3,12,00</t>
  </si>
  <si>
    <t>3,18,00</t>
  </si>
  <si>
    <t>3,24,00</t>
  </si>
  <si>
    <t>3,30,00</t>
  </si>
  <si>
    <t>3,36,00</t>
  </si>
  <si>
    <t>3,42,00</t>
  </si>
  <si>
    <t>3,48,00</t>
  </si>
  <si>
    <t>3,54,00</t>
  </si>
  <si>
    <t>4,00,00</t>
  </si>
  <si>
    <t>4,06,00</t>
  </si>
  <si>
    <t>4,12,00</t>
  </si>
  <si>
    <t>4,18,00</t>
  </si>
  <si>
    <t>4,24,00</t>
  </si>
  <si>
    <t>4,30,00</t>
  </si>
  <si>
    <t>4,36,00</t>
  </si>
  <si>
    <t>4,42,00</t>
  </si>
  <si>
    <t>4,48,00</t>
  </si>
  <si>
    <t>4,54,00</t>
  </si>
  <si>
    <t>5,00,00</t>
  </si>
  <si>
    <t>5,06,00</t>
  </si>
  <si>
    <t>5,12,00</t>
  </si>
  <si>
    <t>5,18,00</t>
  </si>
  <si>
    <t>2,55,00</t>
  </si>
  <si>
    <t>Ε.Α.Σ.  Σ.Ε.Γ.Α.Σ. ΘΕΣΣΑΛΟΝΙΚΗΣ</t>
  </si>
  <si>
    <t>ΚΑΥΤΑΝΖΟΓΛΕΙΟ ΕΘΝΙΚΟ ΣΤΑΔΙΟ</t>
  </si>
  <si>
    <t>Σάββατο, 14 ΑΠΡΙΛΙΟΥ  2018</t>
  </si>
  <si>
    <t>ΕΤΟΝ</t>
  </si>
  <si>
    <t>επώνυμο</t>
  </si>
  <si>
    <t>Ονομα</t>
  </si>
  <si>
    <t xml:space="preserve">                                                </t>
  </si>
  <si>
    <t xml:space="preserve">ΕΤΟΝ </t>
  </si>
  <si>
    <t>ΟΝΟΜΑ</t>
  </si>
  <si>
    <t xml:space="preserve">ΠΟΛΥΑΘΛΟΥ ΠΑΜΠΑΙΔΩΝ  Β΄ Α' ΟΜΙΛΟΣ </t>
  </si>
  <si>
    <t xml:space="preserve">ΠΟΛΥΑΘΛΟΥ ΠΑΓΚΟΡΑΣΙΔΩΝ  Β΄ Α' ΟΜΙΛΟΣ </t>
  </si>
  <si>
    <t xml:space="preserve">                               Ο</t>
  </si>
  <si>
    <t>ΦΡΕΙΔΕΡΙΚΟΣ Θ.  ΚΩΝΣΤΑΝΤΙΝΟΣ</t>
  </si>
  <si>
    <t>ΠΙΣΑΣ</t>
  </si>
  <si>
    <t>ΑΓΓΕΛΟΣ</t>
  </si>
  <si>
    <t>ΟΛ. ΔΟΜΗ 2004</t>
  </si>
  <si>
    <t>ΒΑΣΙΛΕΙΟΣ</t>
  </si>
  <si>
    <t>ΓΟΥΛΑΡΑΣ</t>
  </si>
  <si>
    <t>ΑΝΑΣΤΑΣΙΟΣ</t>
  </si>
  <si>
    <t>ΜΟΥΡΑΤΙΔΗΣ</t>
  </si>
  <si>
    <t>ΙΩΑΝΝΗΣ</t>
  </si>
  <si>
    <t>ΠΑΓΩΝΗΣ</t>
  </si>
  <si>
    <t>ΓΕΩΡΓΙΟΣ</t>
  </si>
  <si>
    <t>ΝΕΟΧΩΡΛΗΣ</t>
  </si>
  <si>
    <t>ΘΕΟΦΑΝΗΣ</t>
  </si>
  <si>
    <t>ΑΠΣ ΠΥΓΜΗ ΕΥΟΣΜΟΥ</t>
  </si>
  <si>
    <t>ΒΕΙΖΙ</t>
  </si>
  <si>
    <t>ΡΑΦΑΗΛ</t>
  </si>
  <si>
    <t>ΗΛΙΑΔΗΣ</t>
  </si>
  <si>
    <t>ΜΠΟΥΡΓΚΟΥΤΖΗΣ</t>
  </si>
  <si>
    <t>Α.Σ.ΘΗΣΕΑΣ</t>
  </si>
  <si>
    <t>ΚΟΥΡΤΕΣΗΣ</t>
  </si>
  <si>
    <t>ΤΣΟΥΤΑΝΗΣ</t>
  </si>
  <si>
    <t>ΠΑΣΧΑΛΗΣ</t>
  </si>
  <si>
    <t>Α.Ο ΑΡΙΩΝΑΣ ΚΟΥΦ.</t>
  </si>
  <si>
    <t>ΝΙΚΟΛΑΟΣ</t>
  </si>
  <si>
    <t xml:space="preserve">ΑΒΡΑΣ </t>
  </si>
  <si>
    <t xml:space="preserve">ΤΣΑΚΝΑΚΗΣ </t>
  </si>
  <si>
    <t>ΚΩΝΣΤΑΝΤΙΝΟΣ</t>
  </si>
  <si>
    <t xml:space="preserve">ΚΑΤΣΙΛΙΔΗΣ </t>
  </si>
  <si>
    <t xml:space="preserve">ΓΚΟΤΣΙΔΗΣ </t>
  </si>
  <si>
    <t>ΗΛΙΑΣ</t>
  </si>
  <si>
    <t>ΣΤΑΥΡΟΣ</t>
  </si>
  <si>
    <t xml:space="preserve">ΑΛΕΥΡΟΥΔΗΣ </t>
  </si>
  <si>
    <t>ΚΥΡΙΑΚΙΔΗΣ</t>
  </si>
  <si>
    <t>ΠΑΠΑΓΚΙΝΤΣΙΔΗΣ</t>
  </si>
  <si>
    <t>ΠΕΤΡΟΣ</t>
  </si>
  <si>
    <t>ΧΡΟΥΣΗΣ</t>
  </si>
  <si>
    <t>ΕΜΜΑΝΟΥΗΛ</t>
  </si>
  <si>
    <t>ΒΕΡΓΙΝΑ</t>
  </si>
  <si>
    <t>ΠΙΟΥΚΣ</t>
  </si>
  <si>
    <t>ΓΑΣ ΚΟΥΦΑΛΙΩΝ</t>
  </si>
  <si>
    <t>ΔΟΜΟΥΖΗΣ</t>
  </si>
  <si>
    <t>ΗΡΑΚΛΗΣ</t>
  </si>
  <si>
    <t>Παπανακλής                </t>
  </si>
  <si>
    <t xml:space="preserve">Ευθύμιος  </t>
  </si>
  <si>
    <t>Ο.Π.Θ</t>
  </si>
  <si>
    <t xml:space="preserve"> Χιώτης        </t>
  </si>
  <si>
    <t xml:space="preserve">Αλέξανδρος-Ιωάννης  </t>
  </si>
  <si>
    <t xml:space="preserve"> Παπαδόπουλος </t>
  </si>
  <si>
    <t xml:space="preserve">Αλέξανδρος  </t>
  </si>
  <si>
    <t>ΜΠΑΛΟΥΚΑΣ</t>
  </si>
  <si>
    <t>ΣΑΠΚ ΝΕΑΠΟΛΗΣ</t>
  </si>
  <si>
    <t>ΚΑΡΥΩΤΟΥΔΗΣ</t>
  </si>
  <si>
    <t>ΧΡΗΣΤΟΣ</t>
  </si>
  <si>
    <t xml:space="preserve">Γ.Σ. ΛΑΓΚΑΔΑ </t>
  </si>
  <si>
    <t>ΔΑΛΚΙΤΣΗΣ</t>
  </si>
  <si>
    <t>ΜΑΣΜΑΝΙΔΗΣ</t>
  </si>
  <si>
    <t>ΠΟΙΑΣ</t>
  </si>
  <si>
    <t>ΓΕΩΡΓΙΟΥ</t>
  </si>
  <si>
    <t>ΔΗΜΟΓΛΟΥ</t>
  </si>
  <si>
    <t>ΖΛΑΤΑΝΟΣ</t>
  </si>
  <si>
    <t>ΚΟΥΚΟΥΤΗΣ</t>
  </si>
  <si>
    <t>ΖΙΩΓΑΣ</t>
  </si>
  <si>
    <t>ΘΑΝΑΣΗΣ</t>
  </si>
  <si>
    <t>ΠΟΤΑΚΙΔΗΣ</t>
  </si>
  <si>
    <t>ΣΑΒΒΑΣ</t>
  </si>
  <si>
    <t>ΠΛΑΚΑΣ</t>
  </si>
  <si>
    <t>ΠΑΝΑΓΙΩΤΗΣ</t>
  </si>
  <si>
    <t>ΜΠΑΡΛΗΣ</t>
  </si>
  <si>
    <t>ΓΛΑΝΙΑΣ</t>
  </si>
  <si>
    <t>ΛΕΟΝΤΑΡΑΣ</t>
  </si>
  <si>
    <t>ΠΟΛΥΧΡΟΝΗΣ</t>
  </si>
  <si>
    <t>ΜΑΝΟΥΡΑΣ</t>
  </si>
  <si>
    <t>ΕΥΑΓΓΕΛΟΣ-ΧΡΗΣΤΟΣ</t>
  </si>
  <si>
    <t>ΚΩΝ/ΝΑ</t>
  </si>
  <si>
    <t>ΑΘΑΝΑΣΙΟΥ</t>
  </si>
  <si>
    <t>ΑΝΑΣΤΑΣΙΑ</t>
  </si>
  <si>
    <t>ΑΡΓΥΡΙΑΔΟΥ</t>
  </si>
  <si>
    <t>ΑΡΙΑΝΝΑ</t>
  </si>
  <si>
    <t>ΤΣΟΥΜΑ</t>
  </si>
  <si>
    <t>ΔΑΛΑΚΟΥ</t>
  </si>
  <si>
    <t>ΑΝΘΗ</t>
  </si>
  <si>
    <t>ΑΣΛΑΜΑΤΖΙΔΟΥ</t>
  </si>
  <si>
    <t>ΑΓΓΕΛΙΚΗ</t>
  </si>
  <si>
    <t>ΓΚΙΒΙΖΙΝΗ</t>
  </si>
  <si>
    <t>ΑΛΚΗΣΤΙΣ</t>
  </si>
  <si>
    <t>ΧΕΡΙΣΤΑΝΙΔΟΥ</t>
  </si>
  <si>
    <t>ΣΤΥΛΙΑΝΗ</t>
  </si>
  <si>
    <t>ΚΡΑΝΑ</t>
  </si>
  <si>
    <t>ΔΕΣΠΟΙΝΑ</t>
  </si>
  <si>
    <t>ΙΩΑΝΝΙΔΗ</t>
  </si>
  <si>
    <t>ΣΤΕΡΓΙΑΝΝΗ</t>
  </si>
  <si>
    <t>ΜΑΡΙΑ</t>
  </si>
  <si>
    <t>ΛΑΦΤΣΟΓΛΟΥ</t>
  </si>
  <si>
    <t>ΣΟΦΙΑ</t>
  </si>
  <si>
    <t>ΗΛΚΟΥ</t>
  </si>
  <si>
    <t>ΙΩΑΝΝΑ</t>
  </si>
  <si>
    <t>ΧΡΙΣΤΙΝΑ</t>
  </si>
  <si>
    <t xml:space="preserve">ΓΑΣ ΚΟΥΦΑΛΙΩΝ </t>
  </si>
  <si>
    <t>ΔΟΧΤΣΗ</t>
  </si>
  <si>
    <t>ΕΛΕΝΗ</t>
  </si>
  <si>
    <t>ΑΝΑΣΤΑΣΙΑΔΟΥ</t>
  </si>
  <si>
    <t>ΜΑΥΡΑΚΗ</t>
  </si>
  <si>
    <t>ΘΕΑΝΩ</t>
  </si>
  <si>
    <t>ΑΣΛΑΝΙΔΟΥ</t>
  </si>
  <si>
    <t>ΣΕΒΑΣΤΙΑΝΗ</t>
  </si>
  <si>
    <t>ΝΙΚΟΛΕΤΑ</t>
  </si>
  <si>
    <t>ΠΑΝΤΑΖΙΔΟΥ</t>
  </si>
  <si>
    <t>ΠΕΛΑΓΙΑ</t>
  </si>
  <si>
    <t>ΚΟΜΝΗΝΑΚΗ</t>
  </si>
  <si>
    <t>ΕΛΕΥΘΕΡΙΑ</t>
  </si>
  <si>
    <t>ΤΑΡΑΣΙΔΟΥ</t>
  </si>
  <si>
    <t>ΑΝΔΡΙΑΝΑ</t>
  </si>
  <si>
    <t>ΑΖΑ</t>
  </si>
  <si>
    <t>ΣΤΑΥΡΑΚΑΚΗ</t>
  </si>
  <si>
    <t>ΣΠΥΡΙΔΟΥΛΑ</t>
  </si>
  <si>
    <t>ΖΕΓΛΗ</t>
  </si>
  <si>
    <t>ΠΗΝΕΛΟΠΗ</t>
  </si>
  <si>
    <t>ΚΑΛΛΙΜΑΝΗ</t>
  </si>
  <si>
    <t>ΦΥΤΡΑΚΗ</t>
  </si>
  <si>
    <t>ΝΕΦΕΛΗ</t>
  </si>
  <si>
    <t>ΤΣΙΑΓΓΡΙΔΟΥ</t>
  </si>
  <si>
    <t>ΕΛΕΝΗ ΞΕΝΗ</t>
  </si>
  <si>
    <t>ΧΑΤΖΟΠΟΥΛΟΥ</t>
  </si>
  <si>
    <t>ΑΝΝΑ</t>
  </si>
  <si>
    <t>ΤΑΛΤΑΜΠΑΝΗ</t>
  </si>
  <si>
    <t>ΔΗΜΗΤΡΑ</t>
  </si>
  <si>
    <t>ΘΕΟΔΩΡΙΔΟΥ</t>
  </si>
  <si>
    <t>ΑΡΓΥΡΩ</t>
  </si>
  <si>
    <t>ΤΟΠΟΥΖΗ</t>
  </si>
  <si>
    <t>ΕΛΠΙΝΙΚΗ</t>
  </si>
  <si>
    <t>ΣΚΑΡΛΑΤΟΥ</t>
  </si>
  <si>
    <t>ΘΕΟΔΩΡΑ</t>
  </si>
  <si>
    <t>ΓΙΑΖΑΤΖΗ</t>
  </si>
  <si>
    <t>ΑΘΑΝΑΣΙΑ-ΑΝΔΡΙΑΝΝΑ</t>
  </si>
  <si>
    <t>ΔΗΜΗΤΡΙΑΔΟΥ</t>
  </si>
  <si>
    <t>ΛΑΖΑΡΟΠΟΥΛΟΥ</t>
  </si>
  <si>
    <t>ΧΑΤΖΗ</t>
  </si>
  <si>
    <t>ΣΟΥΚΑΝΤΟΥ</t>
  </si>
  <si>
    <t>ΒΑΣΙΛΙΚΗ</t>
  </si>
  <si>
    <t>ΠΑΠΑ</t>
  </si>
  <si>
    <t>ΣΕΡΑΚΛΕΙΔΟΥ</t>
  </si>
  <si>
    <t>ΑΛΕΞΑΝΔΡΑ</t>
  </si>
  <si>
    <t>ΤΟΤΣΚΑ</t>
  </si>
  <si>
    <t>ΑΝΤΑ</t>
  </si>
  <si>
    <t xml:space="preserve">ΤΟΛΙΟΥ </t>
  </si>
  <si>
    <t>ΒΑΡΒΑΡΑ</t>
  </si>
  <si>
    <t>ΓΡΗΓΟΡΟΓΛΟΥ</t>
  </si>
  <si>
    <t>ΠΑΤΖΑΡΤΖΗ</t>
  </si>
  <si>
    <t>ΑΝΤΩΝΙΑ</t>
  </si>
  <si>
    <t>ΑΛΤΙΠΑΡΜΑΚΗ</t>
  </si>
  <si>
    <t>ΕΥΑΓΓΕΛΙΑ</t>
  </si>
  <si>
    <t xml:space="preserve">ΜΗΝΤΣΙΟΥΔΗ </t>
  </si>
  <si>
    <t xml:space="preserve">ΔΟΥΛΚΕΡΙΔΟΥ </t>
  </si>
  <si>
    <t>ΟΥΖΟΥΝΙΔΟΥ</t>
  </si>
  <si>
    <t>ΑΦΡΟΔΙΤΗ</t>
  </si>
  <si>
    <t>ΑΒΡΑ</t>
  </si>
  <si>
    <t>ΠΑΠΑΔΟΠΟΥΛΟΥ</t>
  </si>
  <si>
    <t>ΜΗΝΤΣΙΔΟΥ</t>
  </si>
  <si>
    <t>ΠΕΤΡΟΥΛΑ</t>
  </si>
  <si>
    <t>ΓΙΩΤΑ</t>
  </si>
  <si>
    <t>ΣΜΑΡΑΓΔΑ</t>
  </si>
  <si>
    <t xml:space="preserve">ΜΙΧΑΗΛΙΔΟΥ </t>
  </si>
  <si>
    <t>ΣΦΕΤΣΚΟΥΔΗ</t>
  </si>
  <si>
    <t>ΣΙΩΠΗ</t>
  </si>
  <si>
    <t>ΑΡΧΟΝΤΙΑ</t>
  </si>
  <si>
    <t>ΚΟΛΛΑΡΟΥ</t>
  </si>
  <si>
    <t>ΜΙΧΑΗΛΙΔΟΥ</t>
  </si>
  <si>
    <t>ΕΛΕΝΑ</t>
  </si>
  <si>
    <t>ΤΡΙΑΝΤΑΦΥΛΛΙΔΟΥ</t>
  </si>
  <si>
    <t>ΤΡΙΑΝΤΑΦΥΛΛΙΑ</t>
  </si>
  <si>
    <t>ΤΣΟΛΑΚΙΔΟΥ</t>
  </si>
  <si>
    <t xml:space="preserve">ΑΠΟΣΤΟΛΑΚΗ </t>
  </si>
  <si>
    <t>ΑΝΑΤΟΛΗ</t>
  </si>
  <si>
    <t>ΓΑΚΟΥ</t>
  </si>
  <si>
    <t>ΑΙΚΑΤΕΡΙΝΗ</t>
  </si>
  <si>
    <t>ΑΒΡΑΜΟΓΛΟΥ</t>
  </si>
  <si>
    <t>ΒΥΖΑΝΤΗ</t>
  </si>
  <si>
    <t>ΕΥΘΑΛΙΑ</t>
  </si>
  <si>
    <t>ΑΪΔΙΝΙΔΟΥ</t>
  </si>
  <si>
    <t>ΑΣΠΑΣΙΑ</t>
  </si>
  <si>
    <t>ΧΑΤΖΗΑΝΤΩΝΙΟΥ</t>
  </si>
  <si>
    <t>ΦΡΕΙΔΕΡΙΚΗ</t>
  </si>
  <si>
    <t>ΚΙΣΣΑ</t>
  </si>
  <si>
    <t>ΔΕΔΟΠΟΥΛΟΥ</t>
  </si>
  <si>
    <t>ΖΩΗ</t>
  </si>
  <si>
    <t>ΜΑΤΑΡΑ</t>
  </si>
  <si>
    <t>Ο.Π.Θ.</t>
  </si>
  <si>
    <t>4,16,64</t>
  </si>
  <si>
    <t>5,39,98</t>
  </si>
  <si>
    <t>3,20,00</t>
  </si>
  <si>
    <t>4,29,12</t>
  </si>
  <si>
    <t>3,34,32</t>
  </si>
  <si>
    <t>3,29,80</t>
  </si>
  <si>
    <t>3,32,79</t>
  </si>
  <si>
    <t>3,55,50</t>
  </si>
  <si>
    <t>3,20,50</t>
  </si>
  <si>
    <t>4,20,87</t>
  </si>
  <si>
    <t>3,25,94</t>
  </si>
  <si>
    <t>3,36,95</t>
  </si>
  <si>
    <t>5,22,95</t>
  </si>
  <si>
    <t>4,53,58</t>
  </si>
  <si>
    <t>3,50,71</t>
  </si>
  <si>
    <t>3,26,26</t>
  </si>
  <si>
    <t>3,24,16</t>
  </si>
  <si>
    <t>4,33,47</t>
  </si>
  <si>
    <t>4,50,15</t>
  </si>
  <si>
    <t>4,46,59</t>
  </si>
  <si>
    <t>4,48,81</t>
  </si>
  <si>
    <t>3,12,80</t>
  </si>
  <si>
    <t>4,07,38</t>
  </si>
  <si>
    <t>4,37,62</t>
  </si>
  <si>
    <t>4,23,11</t>
  </si>
  <si>
    <t>ΕΦΟΡΟΣ ΠΟΛΥΑΘΛΩΝ ΤΟΥ 2ου ΑΓΩΝΑ</t>
  </si>
  <si>
    <t>4,31,11</t>
  </si>
  <si>
    <t>4,15,11</t>
  </si>
  <si>
    <t>3,56,74</t>
  </si>
  <si>
    <t>4,11,10</t>
  </si>
  <si>
    <t>3,52,49</t>
  </si>
  <si>
    <t>3,04,47</t>
  </si>
  <si>
    <t>4,23,96</t>
  </si>
  <si>
    <t>3,32,68</t>
  </si>
  <si>
    <t>3,50,35</t>
  </si>
  <si>
    <t>3,43,39</t>
  </si>
  <si>
    <t>4,ο7,58</t>
  </si>
  <si>
    <t>10.51</t>
  </si>
  <si>
    <t>9.37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</si>
</sst>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E+00"/>
    <numFmt numFmtId="165" formatCode="0.0"/>
  </numFmts>
  <fonts count="2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b/>
      <sz val="12"/>
      <color rgb="FF0070C0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sz val="12"/>
      <color theme="1"/>
      <name val="Arial"/>
      <family val="2"/>
      <charset val="161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0"/>
      <color rgb="FF222222"/>
      <name val="Arial"/>
      <family val="2"/>
      <charset val="161"/>
    </font>
    <font>
      <sz val="11"/>
      <color rgb="FF000000"/>
      <name val="Calibri"/>
      <family val="2"/>
      <charset val="161"/>
    </font>
    <font>
      <sz val="11"/>
      <color indexed="8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0" fontId="1" fillId="0" borderId="0"/>
    <xf numFmtId="0" fontId="1" fillId="2" borderId="1" applyNumberFormat="0" applyFont="0" applyAlignment="0" applyProtection="0"/>
    <xf numFmtId="0" fontId="11" fillId="0" borderId="0"/>
    <xf numFmtId="0" fontId="10" fillId="0" borderId="0"/>
    <xf numFmtId="0" fontId="21" fillId="0" borderId="0"/>
  </cellStyleXfs>
  <cellXfs count="384">
    <xf numFmtId="0" fontId="0" fillId="0" borderId="0" xfId="0"/>
    <xf numFmtId="0" fontId="6" fillId="0" borderId="0" xfId="1" applyFont="1" applyProtection="1"/>
    <xf numFmtId="0" fontId="7" fillId="0" borderId="0" xfId="0" applyFont="1"/>
    <xf numFmtId="0" fontId="1" fillId="0" borderId="0" xfId="1"/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2" fontId="0" fillId="0" borderId="0" xfId="0" applyNumberFormat="1"/>
    <xf numFmtId="0" fontId="3" fillId="0" borderId="2" xfId="1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ill="1"/>
    <xf numFmtId="1" fontId="8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2" fontId="3" fillId="0" borderId="7" xfId="1" applyNumberFormat="1" applyFont="1" applyFill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3" fillId="0" borderId="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" fontId="8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2" fontId="0" fillId="0" borderId="0" xfId="0" applyNumberFormat="1" applyAlignment="1" applyProtection="1">
      <alignment horizontal="center" vertical="center"/>
    </xf>
    <xf numFmtId="165" fontId="9" fillId="5" borderId="10" xfId="2" applyNumberFormat="1" applyFont="1" applyFill="1" applyBorder="1" applyAlignment="1" applyProtection="1">
      <alignment horizontal="center" vertical="center" wrapText="1"/>
    </xf>
    <xf numFmtId="165" fontId="9" fillId="6" borderId="10" xfId="2" applyNumberFormat="1" applyFont="1" applyFill="1" applyBorder="1" applyAlignment="1" applyProtection="1">
      <alignment horizontal="center" vertical="center" wrapText="1"/>
    </xf>
    <xf numFmtId="1" fontId="9" fillId="6" borderId="13" xfId="2" applyNumberFormat="1" applyFont="1" applyFill="1" applyBorder="1" applyAlignment="1" applyProtection="1">
      <alignment horizontal="center" vertical="center" wrapText="1"/>
    </xf>
    <xf numFmtId="0" fontId="9" fillId="5" borderId="11" xfId="2" applyFont="1" applyFill="1" applyBorder="1" applyAlignment="1" applyProtection="1">
      <alignment horizontal="center" vertical="center" wrapText="1"/>
    </xf>
    <xf numFmtId="165" fontId="9" fillId="6" borderId="15" xfId="2" quotePrefix="1" applyNumberFormat="1" applyFont="1" applyFill="1" applyBorder="1" applyAlignment="1" applyProtection="1">
      <alignment horizontal="center" vertical="center" wrapText="1"/>
    </xf>
    <xf numFmtId="1" fontId="9" fillId="6" borderId="11" xfId="2" applyNumberFormat="1" applyFont="1" applyFill="1" applyBorder="1" applyAlignment="1" applyProtection="1">
      <alignment horizontal="center" vertical="center" wrapText="1"/>
    </xf>
    <xf numFmtId="0" fontId="9" fillId="5" borderId="13" xfId="2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/>
    </xf>
    <xf numFmtId="0" fontId="14" fillId="0" borderId="18" xfId="0" quotePrefix="1" applyFont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left"/>
      <protection locked="0"/>
    </xf>
    <xf numFmtId="0" fontId="13" fillId="0" borderId="18" xfId="4" applyFont="1" applyBorder="1" applyAlignment="1" applyProtection="1">
      <alignment horizontal="left"/>
      <protection locked="0"/>
    </xf>
    <xf numFmtId="1" fontId="8" fillId="6" borderId="19" xfId="0" applyNumberFormat="1" applyFont="1" applyFill="1" applyBorder="1" applyAlignment="1">
      <alignment horizontal="center"/>
    </xf>
    <xf numFmtId="165" fontId="0" fillId="4" borderId="22" xfId="0" applyNumberFormat="1" applyFill="1" applyBorder="1" applyAlignment="1" applyProtection="1">
      <alignment horizontal="center"/>
      <protection locked="0"/>
    </xf>
    <xf numFmtId="1" fontId="8" fillId="6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5" fontId="0" fillId="4" borderId="24" xfId="0" applyNumberForma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 horizontal="center"/>
    </xf>
    <xf numFmtId="1" fontId="16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20" xfId="0" applyFont="1" applyBorder="1" applyAlignment="1" applyProtection="1">
      <alignment horizontal="left" vertical="center"/>
      <protection locked="0"/>
    </xf>
    <xf numFmtId="3" fontId="13" fillId="3" borderId="20" xfId="0" quotePrefix="1" applyNumberFormat="1" applyFont="1" applyFill="1" applyBorder="1" applyAlignment="1" applyProtection="1">
      <alignment horizontal="left" vertical="center"/>
      <protection locked="0"/>
    </xf>
    <xf numFmtId="1" fontId="8" fillId="6" borderId="21" xfId="0" applyNumberFormat="1" applyFont="1" applyFill="1" applyBorder="1" applyAlignment="1">
      <alignment horizontal="center"/>
    </xf>
    <xf numFmtId="165" fontId="0" fillId="4" borderId="26" xfId="0" applyNumberFormat="1" applyFill="1" applyBorder="1" applyAlignment="1" applyProtection="1">
      <alignment horizontal="center"/>
      <protection locked="0"/>
    </xf>
    <xf numFmtId="1" fontId="8" fillId="6" borderId="2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65" fontId="0" fillId="4" borderId="28" xfId="0" applyNumberForma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>
      <alignment horizontal="center"/>
    </xf>
    <xf numFmtId="1" fontId="16" fillId="0" borderId="29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3" fillId="0" borderId="32" xfId="0" applyFont="1" applyFill="1" applyBorder="1" applyAlignment="1" applyProtection="1">
      <alignment horizontal="left" vertical="center"/>
      <protection locked="0"/>
    </xf>
    <xf numFmtId="0" fontId="13" fillId="0" borderId="32" xfId="0" applyNumberFormat="1" applyFont="1" applyFill="1" applyBorder="1" applyAlignment="1" applyProtection="1">
      <alignment horizontal="left"/>
      <protection locked="0"/>
    </xf>
    <xf numFmtId="1" fontId="8" fillId="6" borderId="33" xfId="0" applyNumberFormat="1" applyFont="1" applyFill="1" applyBorder="1" applyAlignment="1">
      <alignment horizontal="center"/>
    </xf>
    <xf numFmtId="165" fontId="0" fillId="4" borderId="31" xfId="0" applyNumberFormat="1" applyFill="1" applyBorder="1" applyAlignment="1" applyProtection="1">
      <alignment horizontal="center"/>
      <protection locked="0"/>
    </xf>
    <xf numFmtId="1" fontId="8" fillId="6" borderId="34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165" fontId="0" fillId="4" borderId="35" xfId="0" applyNumberFormat="1" applyFill="1" applyBorder="1" applyAlignment="1" applyProtection="1">
      <alignment horizontal="center"/>
      <protection locked="0"/>
    </xf>
    <xf numFmtId="0" fontId="8" fillId="0" borderId="33" xfId="0" applyFont="1" applyFill="1" applyBorder="1" applyAlignment="1">
      <alignment horizontal="center"/>
    </xf>
    <xf numFmtId="1" fontId="16" fillId="0" borderId="36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3" fillId="3" borderId="38" xfId="0" applyFont="1" applyFill="1" applyBorder="1" applyAlignment="1" applyProtection="1">
      <alignment horizontal="left" wrapText="1"/>
      <protection locked="0"/>
    </xf>
    <xf numFmtId="0" fontId="13" fillId="3" borderId="38" xfId="0" applyFont="1" applyFill="1" applyBorder="1" applyAlignment="1" applyProtection="1">
      <alignment horizontal="left"/>
      <protection locked="0"/>
    </xf>
    <xf numFmtId="3" fontId="13" fillId="3" borderId="38" xfId="0" applyNumberFormat="1" applyFont="1" applyFill="1" applyBorder="1" applyAlignment="1" applyProtection="1">
      <alignment horizontal="left" vertical="center"/>
      <protection locked="0"/>
    </xf>
    <xf numFmtId="1" fontId="8" fillId="6" borderId="39" xfId="0" applyNumberFormat="1" applyFont="1" applyFill="1" applyBorder="1" applyAlignment="1">
      <alignment horizontal="center"/>
    </xf>
    <xf numFmtId="165" fontId="0" fillId="4" borderId="37" xfId="0" applyNumberFormat="1" applyFill="1" applyBorder="1" applyAlignment="1" applyProtection="1">
      <alignment horizontal="center"/>
      <protection locked="0"/>
    </xf>
    <xf numFmtId="1" fontId="8" fillId="6" borderId="40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65" fontId="0" fillId="4" borderId="41" xfId="0" applyNumberForma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>
      <alignment horizontal="center"/>
    </xf>
    <xf numFmtId="1" fontId="16" fillId="0" borderId="42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3" fillId="3" borderId="44" xfId="0" applyFont="1" applyFill="1" applyBorder="1" applyAlignment="1" applyProtection="1">
      <alignment horizontal="left" wrapText="1"/>
      <protection locked="0"/>
    </xf>
    <xf numFmtId="0" fontId="13" fillId="3" borderId="44" xfId="0" applyFont="1" applyFill="1" applyBorder="1" applyAlignment="1" applyProtection="1">
      <alignment horizontal="left"/>
      <protection locked="0"/>
    </xf>
    <xf numFmtId="3" fontId="13" fillId="0" borderId="44" xfId="0" applyNumberFormat="1" applyFont="1" applyBorder="1" applyAlignment="1" applyProtection="1">
      <alignment horizontal="left" vertical="center"/>
      <protection locked="0"/>
    </xf>
    <xf numFmtId="1" fontId="8" fillId="6" borderId="45" xfId="0" applyNumberFormat="1" applyFont="1" applyFill="1" applyBorder="1" applyAlignment="1">
      <alignment horizontal="center"/>
    </xf>
    <xf numFmtId="165" fontId="0" fillId="4" borderId="43" xfId="0" applyNumberFormat="1" applyFill="1" applyBorder="1" applyAlignment="1" applyProtection="1">
      <alignment horizontal="center"/>
      <protection locked="0"/>
    </xf>
    <xf numFmtId="1" fontId="8" fillId="6" borderId="46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165" fontId="0" fillId="4" borderId="47" xfId="0" applyNumberFormat="1" applyFill="1" applyBorder="1" applyAlignment="1" applyProtection="1">
      <alignment horizontal="center"/>
      <protection locked="0"/>
    </xf>
    <xf numFmtId="0" fontId="8" fillId="0" borderId="45" xfId="0" applyFont="1" applyFill="1" applyBorder="1" applyAlignment="1">
      <alignment horizontal="center"/>
    </xf>
    <xf numFmtId="1" fontId="16" fillId="0" borderId="30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Protection="1"/>
    <xf numFmtId="0" fontId="0" fillId="0" borderId="0" xfId="0" applyProtection="1"/>
    <xf numFmtId="0" fontId="0" fillId="0" borderId="31" xfId="0" applyBorder="1" applyAlignment="1" applyProtection="1">
      <alignment horizontal="center"/>
    </xf>
    <xf numFmtId="0" fontId="13" fillId="0" borderId="32" xfId="0" applyFont="1" applyFill="1" applyBorder="1" applyAlignment="1" applyProtection="1">
      <alignment horizontal="left" vertical="center"/>
    </xf>
    <xf numFmtId="0" fontId="13" fillId="0" borderId="32" xfId="0" applyNumberFormat="1" applyFont="1" applyFill="1" applyBorder="1" applyAlignment="1" applyProtection="1">
      <alignment horizontal="left"/>
    </xf>
    <xf numFmtId="1" fontId="8" fillId="6" borderId="33" xfId="0" applyNumberFormat="1" applyFont="1" applyFill="1" applyBorder="1" applyAlignment="1" applyProtection="1">
      <alignment horizontal="center"/>
    </xf>
    <xf numFmtId="165" fontId="0" fillId="4" borderId="31" xfId="0" applyNumberFormat="1" applyFill="1" applyBorder="1" applyAlignment="1" applyProtection="1">
      <alignment horizontal="center"/>
    </xf>
    <xf numFmtId="1" fontId="8" fillId="6" borderId="34" xfId="0" applyNumberFormat="1" applyFont="1" applyFill="1" applyBorder="1" applyAlignment="1" applyProtection="1">
      <alignment horizontal="center"/>
    </xf>
    <xf numFmtId="0" fontId="8" fillId="0" borderId="34" xfId="0" applyFont="1" applyFill="1" applyBorder="1" applyAlignment="1" applyProtection="1">
      <alignment horizontal="center"/>
    </xf>
    <xf numFmtId="0" fontId="8" fillId="0" borderId="33" xfId="0" applyFont="1" applyFill="1" applyBorder="1" applyAlignment="1" applyProtection="1">
      <alignment horizontal="center"/>
    </xf>
    <xf numFmtId="1" fontId="16" fillId="0" borderId="36" xfId="0" applyNumberFormat="1" applyFont="1" applyFill="1" applyBorder="1" applyAlignment="1" applyProtection="1">
      <alignment horizontal="center"/>
    </xf>
    <xf numFmtId="0" fontId="13" fillId="3" borderId="44" xfId="0" applyFont="1" applyFill="1" applyBorder="1" applyAlignment="1" applyProtection="1">
      <alignment horizontal="left" wrapText="1"/>
    </xf>
    <xf numFmtId="0" fontId="13" fillId="3" borderId="44" xfId="0" applyFont="1" applyFill="1" applyBorder="1" applyAlignment="1" applyProtection="1">
      <alignment horizontal="left"/>
    </xf>
    <xf numFmtId="3" fontId="13" fillId="0" borderId="44" xfId="0" applyNumberFormat="1" applyFont="1" applyBorder="1" applyAlignment="1" applyProtection="1">
      <alignment horizontal="left" vertical="center"/>
    </xf>
    <xf numFmtId="1" fontId="8" fillId="6" borderId="45" xfId="0" applyNumberFormat="1" applyFont="1" applyFill="1" applyBorder="1" applyAlignment="1" applyProtection="1">
      <alignment horizontal="center"/>
    </xf>
    <xf numFmtId="165" fontId="0" fillId="4" borderId="43" xfId="0" applyNumberFormat="1" applyFill="1" applyBorder="1" applyAlignment="1" applyProtection="1">
      <alignment horizontal="center"/>
    </xf>
    <xf numFmtId="1" fontId="8" fillId="6" borderId="46" xfId="0" applyNumberFormat="1" applyFont="1" applyFill="1" applyBorder="1" applyAlignment="1" applyProtection="1">
      <alignment horizontal="center"/>
    </xf>
    <xf numFmtId="1" fontId="16" fillId="0" borderId="30" xfId="0" applyNumberFormat="1" applyFont="1" applyFill="1" applyBorder="1" applyAlignment="1" applyProtection="1">
      <alignment horizontal="center"/>
    </xf>
    <xf numFmtId="0" fontId="13" fillId="3" borderId="38" xfId="0" applyFont="1" applyFill="1" applyBorder="1" applyAlignment="1" applyProtection="1">
      <alignment horizontal="left" wrapText="1"/>
    </xf>
    <xf numFmtId="0" fontId="13" fillId="3" borderId="38" xfId="0" applyFont="1" applyFill="1" applyBorder="1" applyAlignment="1" applyProtection="1">
      <alignment horizontal="left"/>
    </xf>
    <xf numFmtId="3" fontId="13" fillId="3" borderId="38" xfId="0" applyNumberFormat="1" applyFont="1" applyFill="1" applyBorder="1" applyAlignment="1" applyProtection="1">
      <alignment horizontal="left" vertical="center"/>
    </xf>
    <xf numFmtId="1" fontId="8" fillId="6" borderId="39" xfId="0" applyNumberFormat="1" applyFont="1" applyFill="1" applyBorder="1" applyAlignment="1" applyProtection="1">
      <alignment horizontal="center"/>
    </xf>
    <xf numFmtId="165" fontId="0" fillId="4" borderId="37" xfId="0" applyNumberFormat="1" applyFill="1" applyBorder="1" applyAlignment="1" applyProtection="1">
      <alignment horizontal="center"/>
    </xf>
    <xf numFmtId="1" fontId="8" fillId="6" borderId="40" xfId="0" applyNumberFormat="1" applyFont="1" applyFill="1" applyBorder="1" applyAlignment="1" applyProtection="1">
      <alignment horizontal="center"/>
    </xf>
    <xf numFmtId="1" fontId="16" fillId="0" borderId="42" xfId="0" applyNumberFormat="1" applyFont="1" applyFill="1" applyBorder="1" applyAlignment="1" applyProtection="1">
      <alignment horizontal="center"/>
    </xf>
    <xf numFmtId="0" fontId="13" fillId="0" borderId="20" xfId="0" applyFont="1" applyBorder="1" applyAlignment="1" applyProtection="1">
      <alignment horizontal="left" vertical="center"/>
    </xf>
    <xf numFmtId="3" fontId="13" fillId="3" borderId="20" xfId="0" quotePrefix="1" applyNumberFormat="1" applyFont="1" applyFill="1" applyBorder="1" applyAlignment="1" applyProtection="1">
      <alignment horizontal="left" vertical="center"/>
    </xf>
    <xf numFmtId="1" fontId="8" fillId="6" borderId="21" xfId="0" applyNumberFormat="1" applyFont="1" applyFill="1" applyBorder="1" applyAlignment="1" applyProtection="1">
      <alignment horizontal="center"/>
    </xf>
    <xf numFmtId="165" fontId="0" fillId="4" borderId="26" xfId="0" applyNumberFormat="1" applyFill="1" applyBorder="1" applyAlignment="1" applyProtection="1">
      <alignment horizontal="center"/>
    </xf>
    <xf numFmtId="1" fontId="8" fillId="6" borderId="27" xfId="0" applyNumberFormat="1" applyFont="1" applyFill="1" applyBorder="1" applyAlignment="1" applyProtection="1">
      <alignment horizontal="center"/>
    </xf>
    <xf numFmtId="1" fontId="16" fillId="0" borderId="29" xfId="0" applyNumberFormat="1" applyFont="1" applyFill="1" applyBorder="1" applyAlignment="1" applyProtection="1">
      <alignment horizontal="center"/>
    </xf>
    <xf numFmtId="0" fontId="14" fillId="0" borderId="18" xfId="0" quotePrefix="1" applyFont="1" applyBorder="1" applyAlignment="1" applyProtection="1">
      <alignment horizontal="left"/>
    </xf>
    <xf numFmtId="0" fontId="14" fillId="0" borderId="18" xfId="0" applyFont="1" applyBorder="1" applyAlignment="1" applyProtection="1">
      <alignment horizontal="left"/>
    </xf>
    <xf numFmtId="0" fontId="13" fillId="0" borderId="18" xfId="4" applyFont="1" applyBorder="1" applyAlignment="1" applyProtection="1">
      <alignment horizontal="left"/>
    </xf>
    <xf numFmtId="1" fontId="8" fillId="6" borderId="19" xfId="0" applyNumberFormat="1" applyFont="1" applyFill="1" applyBorder="1" applyAlignment="1" applyProtection="1">
      <alignment horizontal="center"/>
    </xf>
    <xf numFmtId="165" fontId="0" fillId="4" borderId="22" xfId="0" applyNumberFormat="1" applyFill="1" applyBorder="1" applyAlignment="1" applyProtection="1">
      <alignment horizontal="center"/>
    </xf>
    <xf numFmtId="1" fontId="8" fillId="6" borderId="23" xfId="0" applyNumberFormat="1" applyFont="1" applyFill="1" applyBorder="1" applyAlignment="1" applyProtection="1">
      <alignment horizontal="center"/>
    </xf>
    <xf numFmtId="1" fontId="16" fillId="0" borderId="25" xfId="0" applyNumberFormat="1" applyFont="1" applyFill="1" applyBorder="1" applyAlignment="1" applyProtection="1">
      <alignment horizontal="center"/>
    </xf>
    <xf numFmtId="0" fontId="8" fillId="5" borderId="49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2" fontId="9" fillId="6" borderId="10" xfId="2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1" fontId="2" fillId="0" borderId="5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2" fontId="2" fillId="10" borderId="52" xfId="0" applyNumberFormat="1" applyFont="1" applyFill="1" applyBorder="1" applyAlignment="1">
      <alignment horizontal="center" vertical="center"/>
    </xf>
    <xf numFmtId="2" fontId="2" fillId="10" borderId="53" xfId="0" applyNumberFormat="1" applyFont="1" applyFill="1" applyBorder="1" applyAlignment="1">
      <alignment horizontal="center" vertical="center"/>
    </xf>
    <xf numFmtId="2" fontId="2" fillId="10" borderId="55" xfId="0" applyNumberFormat="1" applyFont="1" applyFill="1" applyBorder="1" applyAlignment="1">
      <alignment horizontal="center" vertical="center"/>
    </xf>
    <xf numFmtId="2" fontId="2" fillId="0" borderId="60" xfId="0" applyNumberFormat="1" applyFont="1" applyBorder="1" applyAlignment="1">
      <alignment horizontal="center" vertical="center"/>
    </xf>
    <xf numFmtId="2" fontId="9" fillId="5" borderId="10" xfId="2" quotePrefix="1" applyNumberFormat="1" applyFont="1" applyFill="1" applyBorder="1" applyAlignment="1" applyProtection="1">
      <alignment horizontal="center" vertical="center" wrapText="1"/>
    </xf>
    <xf numFmtId="2" fontId="0" fillId="4" borderId="22" xfId="0" applyNumberFormat="1" applyFill="1" applyBorder="1" applyAlignment="1" applyProtection="1">
      <alignment horizontal="center"/>
      <protection locked="0"/>
    </xf>
    <xf numFmtId="2" fontId="0" fillId="4" borderId="31" xfId="0" applyNumberFormat="1" applyFill="1" applyBorder="1" applyAlignment="1" applyProtection="1">
      <alignment horizontal="center"/>
      <protection locked="0"/>
    </xf>
    <xf numFmtId="2" fontId="0" fillId="4" borderId="43" xfId="0" applyNumberFormat="1" applyFill="1" applyBorder="1" applyAlignment="1" applyProtection="1">
      <alignment horizontal="center"/>
      <protection locked="0"/>
    </xf>
    <xf numFmtId="2" fontId="0" fillId="4" borderId="37" xfId="0" applyNumberFormat="1" applyFill="1" applyBorder="1" applyAlignment="1" applyProtection="1">
      <alignment horizontal="center"/>
      <protection locked="0"/>
    </xf>
    <xf numFmtId="2" fontId="0" fillId="4" borderId="26" xfId="0" applyNumberFormat="1" applyFill="1" applyBorder="1" applyAlignment="1" applyProtection="1">
      <alignment horizontal="center"/>
      <protection locked="0"/>
    </xf>
    <xf numFmtId="1" fontId="2" fillId="0" borderId="60" xfId="0" applyNumberFormat="1" applyFont="1" applyBorder="1" applyAlignment="1">
      <alignment horizontal="center" vertical="center"/>
    </xf>
    <xf numFmtId="1" fontId="2" fillId="10" borderId="52" xfId="0" applyNumberFormat="1" applyFont="1" applyFill="1" applyBorder="1" applyAlignment="1">
      <alignment horizontal="center" vertical="center"/>
    </xf>
    <xf numFmtId="1" fontId="2" fillId="10" borderId="53" xfId="0" applyNumberFormat="1" applyFont="1" applyFill="1" applyBorder="1" applyAlignment="1">
      <alignment horizontal="center" vertical="center"/>
    </xf>
    <xf numFmtId="1" fontId="2" fillId="10" borderId="55" xfId="0" applyNumberFormat="1" applyFont="1" applyFill="1" applyBorder="1" applyAlignment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2" fontId="9" fillId="6" borderId="15" xfId="2" applyNumberFormat="1" applyFont="1" applyFill="1" applyBorder="1" applyAlignment="1" applyProtection="1">
      <alignment horizontal="center" vertical="center" wrapText="1"/>
    </xf>
    <xf numFmtId="2" fontId="0" fillId="4" borderId="24" xfId="0" applyNumberFormat="1" applyFill="1" applyBorder="1" applyAlignment="1" applyProtection="1">
      <alignment horizontal="center"/>
      <protection locked="0"/>
    </xf>
    <xf numFmtId="2" fontId="0" fillId="4" borderId="35" xfId="0" applyNumberFormat="1" applyFill="1" applyBorder="1" applyAlignment="1" applyProtection="1">
      <alignment horizontal="center"/>
      <protection locked="0"/>
    </xf>
    <xf numFmtId="2" fontId="0" fillId="4" borderId="47" xfId="0" applyNumberFormat="1" applyFill="1" applyBorder="1" applyAlignment="1" applyProtection="1">
      <alignment horizontal="center"/>
      <protection locked="0"/>
    </xf>
    <xf numFmtId="2" fontId="0" fillId="4" borderId="41" xfId="0" applyNumberFormat="1" applyFill="1" applyBorder="1" applyAlignment="1" applyProtection="1">
      <alignment horizontal="center"/>
      <protection locked="0"/>
    </xf>
    <xf numFmtId="2" fontId="0" fillId="4" borderId="28" xfId="0" applyNumberFormat="1" applyFill="1" applyBorder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 vertical="center"/>
    </xf>
    <xf numFmtId="2" fontId="7" fillId="0" borderId="0" xfId="0" applyNumberFormat="1" applyFont="1" applyAlignment="1" applyProtection="1">
      <alignment vertical="center"/>
    </xf>
    <xf numFmtId="2" fontId="9" fillId="5" borderId="10" xfId="2" applyNumberFormat="1" applyFont="1" applyFill="1" applyBorder="1" applyAlignment="1" applyProtection="1">
      <alignment horizontal="center" vertical="center" wrapText="1"/>
    </xf>
    <xf numFmtId="2" fontId="0" fillId="4" borderId="31" xfId="0" applyNumberFormat="1" applyFill="1" applyBorder="1" applyAlignment="1" applyProtection="1">
      <alignment horizontal="center"/>
    </xf>
    <xf numFmtId="2" fontId="0" fillId="4" borderId="43" xfId="0" applyNumberFormat="1" applyFill="1" applyBorder="1" applyAlignment="1" applyProtection="1">
      <alignment horizontal="center"/>
    </xf>
    <xf numFmtId="2" fontId="0" fillId="4" borderId="37" xfId="0" applyNumberFormat="1" applyFill="1" applyBorder="1" applyAlignment="1" applyProtection="1">
      <alignment horizontal="center"/>
    </xf>
    <xf numFmtId="2" fontId="0" fillId="4" borderId="26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10" borderId="0" xfId="0" applyNumberFormat="1" applyFont="1" applyFill="1" applyBorder="1" applyAlignment="1">
      <alignment horizontal="center" vertical="center"/>
    </xf>
    <xf numFmtId="2" fontId="2" fillId="0" borderId="62" xfId="0" applyNumberFormat="1" applyFont="1" applyFill="1" applyBorder="1" applyAlignment="1"/>
    <xf numFmtId="2" fontId="0" fillId="4" borderId="35" xfId="0" applyNumberFormat="1" applyFill="1" applyBorder="1" applyAlignment="1" applyProtection="1">
      <alignment horizontal="center"/>
    </xf>
    <xf numFmtId="2" fontId="0" fillId="4" borderId="47" xfId="0" applyNumberFormat="1" applyFill="1" applyBorder="1" applyAlignment="1" applyProtection="1">
      <alignment horizontal="center"/>
    </xf>
    <xf numFmtId="2" fontId="0" fillId="4" borderId="41" xfId="0" applyNumberFormat="1" applyFill="1" applyBorder="1" applyAlignment="1" applyProtection="1">
      <alignment horizontal="center"/>
    </xf>
    <xf numFmtId="2" fontId="0" fillId="4" borderId="28" xfId="0" applyNumberFormat="1" applyFill="1" applyBorder="1" applyAlignment="1" applyProtection="1">
      <alignment horizontal="center"/>
    </xf>
    <xf numFmtId="2" fontId="0" fillId="4" borderId="24" xfId="0" applyNumberFormat="1" applyFill="1" applyBorder="1" applyAlignment="1" applyProtection="1">
      <alignment horizontal="center"/>
    </xf>
    <xf numFmtId="2" fontId="9" fillId="6" borderId="15" xfId="2" quotePrefix="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/>
    </xf>
    <xf numFmtId="2" fontId="8" fillId="5" borderId="48" xfId="0" quotePrefix="1" applyNumberFormat="1" applyFont="1" applyFill="1" applyBorder="1" applyAlignment="1" applyProtection="1">
      <alignment horizontal="center" vertical="center"/>
    </xf>
    <xf numFmtId="165" fontId="2" fillId="0" borderId="50" xfId="0" applyNumberFormat="1" applyFont="1" applyBorder="1" applyAlignment="1">
      <alignment horizontal="center" vertical="center"/>
    </xf>
    <xf numFmtId="165" fontId="2" fillId="0" borderId="54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>
      <alignment horizontal="center" vertical="center"/>
    </xf>
    <xf numFmtId="165" fontId="18" fillId="0" borderId="51" xfId="0" applyNumberFormat="1" applyFont="1" applyBorder="1" applyAlignment="1">
      <alignment horizontal="center" vertical="center"/>
    </xf>
    <xf numFmtId="165" fontId="8" fillId="0" borderId="0" xfId="0" applyNumberFormat="1" applyFont="1" applyAlignment="1" applyProtection="1">
      <alignment horizontal="center" vertical="center"/>
    </xf>
    <xf numFmtId="165" fontId="7" fillId="0" borderId="0" xfId="0" applyNumberFormat="1" applyFont="1" applyAlignment="1" applyProtection="1">
      <alignment vertical="center"/>
    </xf>
    <xf numFmtId="2" fontId="19" fillId="0" borderId="0" xfId="0" applyNumberFormat="1" applyFont="1" applyAlignment="1">
      <alignment horizontal="center" vertical="center"/>
    </xf>
    <xf numFmtId="0" fontId="13" fillId="3" borderId="44" xfId="0" applyFont="1" applyFill="1" applyBorder="1" applyAlignment="1" applyProtection="1">
      <alignment horizontal="left" vertical="center" wrapText="1"/>
    </xf>
    <xf numFmtId="0" fontId="13" fillId="3" borderId="44" xfId="0" applyFont="1" applyFill="1" applyBorder="1" applyAlignment="1" applyProtection="1">
      <alignment horizontal="left" vertical="center"/>
    </xf>
    <xf numFmtId="0" fontId="13" fillId="3" borderId="38" xfId="0" applyFont="1" applyFill="1" applyBorder="1" applyAlignment="1" applyProtection="1">
      <alignment horizontal="left" vertical="center" wrapText="1"/>
    </xf>
    <xf numFmtId="0" fontId="13" fillId="3" borderId="38" xfId="0" applyFont="1" applyFill="1" applyBorder="1" applyAlignment="1" applyProtection="1">
      <alignment horizontal="left" vertical="center"/>
    </xf>
    <xf numFmtId="0" fontId="14" fillId="0" borderId="18" xfId="0" quotePrefix="1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left" vertical="center"/>
    </xf>
    <xf numFmtId="0" fontId="13" fillId="0" borderId="18" xfId="4" applyFont="1" applyBorder="1" applyAlignment="1" applyProtection="1">
      <alignment horizontal="left" vertical="center"/>
    </xf>
    <xf numFmtId="0" fontId="13" fillId="0" borderId="32" xfId="0" applyNumberFormat="1" applyFont="1" applyFill="1" applyBorder="1" applyAlignment="1" applyProtection="1">
      <alignment horizontal="left" vertical="center"/>
    </xf>
    <xf numFmtId="0" fontId="13" fillId="4" borderId="38" xfId="0" applyFont="1" applyFill="1" applyBorder="1" applyAlignment="1" applyProtection="1">
      <alignment horizontal="left" vertical="center" wrapText="1"/>
    </xf>
    <xf numFmtId="0" fontId="13" fillId="4" borderId="38" xfId="0" applyFont="1" applyFill="1" applyBorder="1" applyAlignment="1" applyProtection="1">
      <alignment horizontal="left" vertical="center"/>
    </xf>
    <xf numFmtId="3" fontId="13" fillId="4" borderId="38" xfId="0" applyNumberFormat="1" applyFont="1" applyFill="1" applyBorder="1" applyAlignment="1" applyProtection="1">
      <alignment horizontal="left" vertical="center"/>
    </xf>
    <xf numFmtId="0" fontId="13" fillId="4" borderId="32" xfId="0" applyFont="1" applyFill="1" applyBorder="1" applyAlignment="1" applyProtection="1">
      <alignment horizontal="left" vertical="center"/>
    </xf>
    <xf numFmtId="0" fontId="13" fillId="4" borderId="32" xfId="0" applyNumberFormat="1" applyFont="1" applyFill="1" applyBorder="1" applyAlignment="1" applyProtection="1">
      <alignment horizontal="left" vertical="center"/>
    </xf>
    <xf numFmtId="0" fontId="13" fillId="4" borderId="20" xfId="0" applyFont="1" applyFill="1" applyBorder="1" applyAlignment="1" applyProtection="1">
      <alignment horizontal="left" vertical="center"/>
    </xf>
    <xf numFmtId="3" fontId="13" fillId="4" borderId="20" xfId="0" quotePrefix="1" applyNumberFormat="1" applyFont="1" applyFill="1" applyBorder="1" applyAlignment="1" applyProtection="1">
      <alignment horizontal="left" vertical="center"/>
    </xf>
    <xf numFmtId="4" fontId="0" fillId="0" borderId="0" xfId="0" applyNumberFormat="1" applyAlignment="1">
      <alignment horizontal="center"/>
    </xf>
    <xf numFmtId="4" fontId="9" fillId="6" borderId="10" xfId="2" applyNumberFormat="1" applyFont="1" applyFill="1" applyBorder="1" applyAlignment="1" applyProtection="1">
      <alignment horizontal="center" vertical="center" wrapText="1"/>
    </xf>
    <xf numFmtId="4" fontId="0" fillId="4" borderId="18" xfId="0" applyNumberFormat="1" applyFill="1" applyBorder="1" applyAlignment="1" applyProtection="1">
      <alignment horizontal="center"/>
      <protection locked="0"/>
    </xf>
    <xf numFmtId="4" fontId="0" fillId="4" borderId="32" xfId="0" applyNumberFormat="1" applyFill="1" applyBorder="1" applyAlignment="1" applyProtection="1">
      <alignment horizontal="center"/>
      <protection locked="0"/>
    </xf>
    <xf numFmtId="4" fontId="0" fillId="4" borderId="44" xfId="0" applyNumberFormat="1" applyFill="1" applyBorder="1" applyAlignment="1" applyProtection="1">
      <alignment horizontal="center"/>
      <protection locked="0"/>
    </xf>
    <xf numFmtId="4" fontId="0" fillId="4" borderId="38" xfId="0" applyNumberFormat="1" applyFill="1" applyBorder="1" applyAlignment="1" applyProtection="1">
      <alignment horizontal="center"/>
      <protection locked="0"/>
    </xf>
    <xf numFmtId="4" fontId="0" fillId="4" borderId="20" xfId="0" applyNumberFormat="1" applyFill="1" applyBorder="1" applyAlignment="1" applyProtection="1">
      <alignment horizontal="center"/>
      <protection locked="0"/>
    </xf>
    <xf numFmtId="4" fontId="0" fillId="0" borderId="0" xfId="0" applyNumberFormat="1"/>
    <xf numFmtId="4" fontId="0" fillId="4" borderId="22" xfId="0" applyNumberFormat="1" applyFill="1" applyBorder="1" applyAlignment="1" applyProtection="1">
      <alignment horizontal="center"/>
      <protection locked="0"/>
    </xf>
    <xf numFmtId="4" fontId="0" fillId="4" borderId="31" xfId="0" applyNumberFormat="1" applyFill="1" applyBorder="1" applyAlignment="1" applyProtection="1">
      <alignment horizontal="center"/>
      <protection locked="0"/>
    </xf>
    <xf numFmtId="4" fontId="0" fillId="4" borderId="43" xfId="0" applyNumberFormat="1" applyFill="1" applyBorder="1" applyAlignment="1" applyProtection="1">
      <alignment horizontal="center"/>
      <protection locked="0"/>
    </xf>
    <xf numFmtId="4" fontId="0" fillId="4" borderId="37" xfId="0" applyNumberFormat="1" applyFill="1" applyBorder="1" applyAlignment="1" applyProtection="1">
      <alignment horizontal="center"/>
      <protection locked="0"/>
    </xf>
    <xf numFmtId="4" fontId="0" fillId="4" borderId="26" xfId="0" applyNumberFormat="1" applyFill="1" applyBorder="1" applyAlignment="1" applyProtection="1">
      <alignment horizontal="center"/>
      <protection locked="0"/>
    </xf>
    <xf numFmtId="0" fontId="0" fillId="4" borderId="18" xfId="0" quotePrefix="1" applyFont="1" applyFill="1" applyBorder="1" applyAlignment="1" applyProtection="1">
      <alignment horizontal="left" vertical="center"/>
      <protection locked="0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20" fillId="4" borderId="18" xfId="4" applyFont="1" applyFill="1" applyBorder="1" applyAlignment="1" applyProtection="1">
      <alignment horizontal="left" vertical="center"/>
      <protection locked="0"/>
    </xf>
    <xf numFmtId="0" fontId="20" fillId="0" borderId="32" xfId="0" applyFont="1" applyFill="1" applyBorder="1" applyAlignment="1" applyProtection="1">
      <alignment horizontal="left" vertical="center"/>
      <protection locked="0"/>
    </xf>
    <xf numFmtId="0" fontId="20" fillId="0" borderId="32" xfId="0" applyNumberFormat="1" applyFont="1" applyFill="1" applyBorder="1" applyAlignment="1" applyProtection="1">
      <alignment horizontal="left" vertical="center"/>
      <protection locked="0"/>
    </xf>
    <xf numFmtId="0" fontId="20" fillId="3" borderId="44" xfId="0" applyFont="1" applyFill="1" applyBorder="1" applyAlignment="1" applyProtection="1">
      <alignment horizontal="left" vertical="center" wrapText="1"/>
      <protection locked="0"/>
    </xf>
    <xf numFmtId="0" fontId="20" fillId="3" borderId="44" xfId="0" applyFont="1" applyFill="1" applyBorder="1" applyAlignment="1" applyProtection="1">
      <alignment horizontal="left" vertical="center"/>
      <protection locked="0"/>
    </xf>
    <xf numFmtId="3" fontId="20" fillId="0" borderId="44" xfId="0" applyNumberFormat="1" applyFont="1" applyBorder="1" applyAlignment="1" applyProtection="1">
      <alignment horizontal="left" vertical="center"/>
      <protection locked="0"/>
    </xf>
    <xf numFmtId="0" fontId="20" fillId="3" borderId="38" xfId="0" applyFont="1" applyFill="1" applyBorder="1" applyAlignment="1" applyProtection="1">
      <alignment horizontal="left" vertical="center" wrapText="1"/>
      <protection locked="0"/>
    </xf>
    <xf numFmtId="0" fontId="20" fillId="3" borderId="38" xfId="0" applyFont="1" applyFill="1" applyBorder="1" applyAlignment="1" applyProtection="1">
      <alignment horizontal="left" vertical="center"/>
      <protection locked="0"/>
    </xf>
    <xf numFmtId="3" fontId="20" fillId="3" borderId="38" xfId="0" applyNumberFormat="1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left" vertical="center"/>
      <protection locked="0"/>
    </xf>
    <xf numFmtId="3" fontId="20" fillId="3" borderId="20" xfId="0" quotePrefix="1" applyNumberFormat="1" applyFont="1" applyFill="1" applyBorder="1" applyAlignment="1" applyProtection="1">
      <alignment horizontal="left" vertical="center"/>
      <protection locked="0"/>
    </xf>
    <xf numFmtId="0" fontId="20" fillId="4" borderId="38" xfId="0" applyFont="1" applyFill="1" applyBorder="1" applyAlignment="1" applyProtection="1">
      <alignment horizontal="left" vertical="center" wrapText="1"/>
      <protection locked="0"/>
    </xf>
    <xf numFmtId="0" fontId="20" fillId="4" borderId="38" xfId="0" applyFont="1" applyFill="1" applyBorder="1" applyAlignment="1" applyProtection="1">
      <alignment horizontal="left" vertical="center"/>
      <protection locked="0"/>
    </xf>
    <xf numFmtId="0" fontId="0" fillId="0" borderId="18" xfId="0" quotePrefix="1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20" fillId="0" borderId="18" xfId="4" applyFont="1" applyBorder="1" applyAlignment="1" applyProtection="1">
      <alignment horizontal="left" vertical="center"/>
      <protection locked="0"/>
    </xf>
    <xf numFmtId="0" fontId="20" fillId="4" borderId="20" xfId="0" applyFont="1" applyFill="1" applyBorder="1" applyAlignment="1" applyProtection="1">
      <alignment horizontal="left" vertical="center"/>
      <protection locked="0"/>
    </xf>
    <xf numFmtId="3" fontId="20" fillId="4" borderId="20" xfId="0" quotePrefix="1" applyNumberFormat="1" applyFont="1" applyFill="1" applyBorder="1" applyAlignment="1" applyProtection="1">
      <alignment horizontal="left" vertical="center"/>
      <protection locked="0"/>
    </xf>
    <xf numFmtId="0" fontId="20" fillId="3" borderId="44" xfId="0" applyFont="1" applyFill="1" applyBorder="1" applyAlignment="1" applyProtection="1">
      <alignment horizontal="left" wrapText="1"/>
      <protection locked="0"/>
    </xf>
    <xf numFmtId="0" fontId="20" fillId="3" borderId="44" xfId="0" applyFont="1" applyFill="1" applyBorder="1" applyAlignment="1" applyProtection="1">
      <alignment horizontal="left"/>
      <protection locked="0"/>
    </xf>
    <xf numFmtId="0" fontId="20" fillId="3" borderId="38" xfId="0" applyFont="1" applyFill="1" applyBorder="1" applyAlignment="1" applyProtection="1">
      <alignment horizontal="left" wrapText="1"/>
      <protection locked="0"/>
    </xf>
    <xf numFmtId="0" fontId="20" fillId="3" borderId="38" xfId="0" applyFont="1" applyFill="1" applyBorder="1" applyAlignment="1" applyProtection="1">
      <alignment horizontal="left"/>
      <protection locked="0"/>
    </xf>
    <xf numFmtId="0" fontId="0" fillId="0" borderId="18" xfId="0" quotePrefix="1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20" fillId="0" borderId="18" xfId="4" applyFont="1" applyBorder="1" applyAlignment="1" applyProtection="1">
      <alignment horizontal="left"/>
      <protection locked="0"/>
    </xf>
    <xf numFmtId="0" fontId="20" fillId="0" borderId="32" xfId="0" applyNumberFormat="1" applyFont="1" applyFill="1" applyBorder="1" applyAlignment="1" applyProtection="1">
      <alignment horizontal="left"/>
      <protection locked="0"/>
    </xf>
    <xf numFmtId="2" fontId="0" fillId="4" borderId="32" xfId="0" applyNumberFormat="1" applyFill="1" applyBorder="1" applyAlignment="1" applyProtection="1">
      <alignment horizontal="center"/>
    </xf>
    <xf numFmtId="2" fontId="0" fillId="4" borderId="44" xfId="0" applyNumberFormat="1" applyFill="1" applyBorder="1" applyAlignment="1" applyProtection="1">
      <alignment horizontal="center"/>
    </xf>
    <xf numFmtId="2" fontId="0" fillId="4" borderId="38" xfId="0" applyNumberFormat="1" applyFill="1" applyBorder="1" applyAlignment="1" applyProtection="1">
      <alignment horizontal="center"/>
    </xf>
    <xf numFmtId="2" fontId="0" fillId="4" borderId="20" xfId="0" applyNumberFormat="1" applyFill="1" applyBorder="1" applyAlignment="1" applyProtection="1">
      <alignment horizontal="center"/>
    </xf>
    <xf numFmtId="2" fontId="0" fillId="4" borderId="18" xfId="0" applyNumberFormat="1" applyFill="1" applyBorder="1" applyAlignment="1" applyProtection="1">
      <alignment horizontal="center"/>
    </xf>
    <xf numFmtId="0" fontId="4" fillId="0" borderId="18" xfId="2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5" applyFont="1" applyBorder="1" applyAlignment="1">
      <alignment horizontal="center"/>
    </xf>
    <xf numFmtId="0" fontId="11" fillId="0" borderId="2" xfId="5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22" fillId="0" borderId="63" xfId="1" applyFont="1" applyFill="1" applyBorder="1"/>
    <xf numFmtId="0" fontId="22" fillId="0" borderId="63" xfId="1" applyFont="1" applyFill="1" applyBorder="1" applyAlignment="1">
      <alignment horizontal="center"/>
    </xf>
    <xf numFmtId="0" fontId="23" fillId="0" borderId="2" xfId="0" applyFont="1" applyBorder="1"/>
    <xf numFmtId="0" fontId="24" fillId="0" borderId="2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4" xfId="0" applyBorder="1"/>
    <xf numFmtId="0" fontId="24" fillId="0" borderId="65" xfId="0" applyFont="1" applyBorder="1" applyAlignment="1"/>
    <xf numFmtId="0" fontId="24" fillId="0" borderId="65" xfId="0" applyFont="1" applyBorder="1" applyAlignment="1">
      <alignment horizontal="center"/>
    </xf>
    <xf numFmtId="0" fontId="24" fillId="0" borderId="2" xfId="0" applyFont="1" applyBorder="1" applyAlignment="1"/>
    <xf numFmtId="0" fontId="0" fillId="0" borderId="64" xfId="0" applyFont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4" xfId="0" applyFont="1" applyBorder="1"/>
    <xf numFmtId="0" fontId="24" fillId="0" borderId="64" xfId="0" applyFont="1" applyBorder="1" applyAlignment="1">
      <alignment horizontal="center"/>
    </xf>
    <xf numFmtId="0" fontId="0" fillId="0" borderId="64" xfId="0" applyFill="1" applyBorder="1"/>
    <xf numFmtId="0" fontId="0" fillId="0" borderId="64" xfId="0" applyFill="1" applyBorder="1" applyAlignment="1">
      <alignment horizontal="center"/>
    </xf>
    <xf numFmtId="0" fontId="24" fillId="0" borderId="64" xfId="0" applyFont="1" applyBorder="1" applyAlignment="1"/>
    <xf numFmtId="0" fontId="25" fillId="0" borderId="63" xfId="5" applyFont="1" applyBorder="1" applyAlignment="1">
      <alignment horizontal="left"/>
    </xf>
    <xf numFmtId="0" fontId="25" fillId="0" borderId="63" xfId="0" applyFont="1" applyBorder="1" applyAlignment="1">
      <alignment horizontal="left"/>
    </xf>
    <xf numFmtId="0" fontId="25" fillId="0" borderId="63" xfId="0" applyFont="1" applyBorder="1" applyAlignment="1">
      <alignment horizontal="center"/>
    </xf>
    <xf numFmtId="0" fontId="25" fillId="0" borderId="63" xfId="5" applyFont="1" applyBorder="1" applyAlignment="1">
      <alignment horizontal="center"/>
    </xf>
    <xf numFmtId="0" fontId="21" fillId="0" borderId="65" xfId="1" applyFont="1" applyFill="1" applyBorder="1"/>
    <xf numFmtId="0" fontId="0" fillId="0" borderId="63" xfId="0" applyBorder="1"/>
    <xf numFmtId="0" fontId="0" fillId="0" borderId="65" xfId="0" applyBorder="1"/>
    <xf numFmtId="0" fontId="22" fillId="0" borderId="2" xfId="1" applyFont="1" applyFill="1" applyBorder="1"/>
    <xf numFmtId="0" fontId="24" fillId="0" borderId="63" xfId="0" applyFont="1" applyBorder="1" applyAlignment="1"/>
    <xf numFmtId="0" fontId="0" fillId="0" borderId="65" xfId="0" applyFill="1" applyBorder="1"/>
    <xf numFmtId="0" fontId="20" fillId="0" borderId="64" xfId="0" applyFont="1" applyBorder="1" applyAlignment="1">
      <alignment horizontal="left" vertical="center" wrapText="1"/>
    </xf>
    <xf numFmtId="0" fontId="21" fillId="0" borderId="64" xfId="1" applyFont="1" applyFill="1" applyBorder="1"/>
    <xf numFmtId="0" fontId="22" fillId="0" borderId="2" xfId="0" applyFont="1" applyBorder="1" applyAlignment="1">
      <alignment horizontal="left"/>
    </xf>
    <xf numFmtId="0" fontId="21" fillId="0" borderId="65" xfId="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24" fillId="0" borderId="63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21" fillId="0" borderId="64" xfId="1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20" fillId="0" borderId="64" xfId="0" applyFont="1" applyBorder="1" applyAlignment="1">
      <alignment horizontal="center" vertical="center"/>
    </xf>
    <xf numFmtId="0" fontId="25" fillId="0" borderId="65" xfId="5" applyFont="1" applyBorder="1" applyAlignment="1">
      <alignment horizontal="left"/>
    </xf>
    <xf numFmtId="0" fontId="0" fillId="0" borderId="67" xfId="0" applyBorder="1"/>
    <xf numFmtId="0" fontId="0" fillId="0" borderId="0" xfId="0" applyBorder="1"/>
    <xf numFmtId="0" fontId="0" fillId="0" borderId="66" xfId="0" applyBorder="1"/>
    <xf numFmtId="0" fontId="22" fillId="0" borderId="65" xfId="0" applyFont="1" applyBorder="1" applyAlignment="1">
      <alignment horizontal="left"/>
    </xf>
    <xf numFmtId="0" fontId="25" fillId="0" borderId="65" xfId="0" applyFont="1" applyBorder="1" applyAlignment="1">
      <alignment horizontal="left"/>
    </xf>
    <xf numFmtId="0" fontId="25" fillId="0" borderId="65" xfId="5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22" fillId="0" borderId="2" xfId="1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2" fillId="0" borderId="65" xfId="1" applyFont="1" applyFill="1" applyBorder="1"/>
    <xf numFmtId="0" fontId="0" fillId="0" borderId="66" xfId="5" applyFont="1" applyBorder="1" applyAlignment="1">
      <alignment horizontal="left"/>
    </xf>
    <xf numFmtId="0" fontId="11" fillId="0" borderId="66" xfId="0" applyFont="1" applyBorder="1" applyAlignment="1">
      <alignment horizontal="left"/>
    </xf>
    <xf numFmtId="0" fontId="22" fillId="0" borderId="65" xfId="1" applyFont="1" applyFill="1" applyBorder="1" applyAlignment="1">
      <alignment horizontal="center"/>
    </xf>
    <xf numFmtId="0" fontId="11" fillId="0" borderId="66" xfId="5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8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4" fillId="0" borderId="18" xfId="2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6" borderId="8" xfId="0" applyNumberFormat="1" applyFont="1" applyFill="1" applyBorder="1" applyAlignment="1">
      <alignment horizontal="center" vertical="center" wrapText="1"/>
    </xf>
    <xf numFmtId="0" fontId="8" fillId="6" borderId="9" xfId="0" applyNumberFormat="1" applyFont="1" applyFill="1" applyBorder="1" applyAlignment="1">
      <alignment horizontal="center" vertical="center" wrapText="1"/>
    </xf>
    <xf numFmtId="0" fontId="8" fillId="6" borderId="12" xfId="0" applyNumberFormat="1" applyFont="1" applyFill="1" applyBorder="1" applyAlignment="1">
      <alignment horizontal="center" vertical="center" wrapText="1"/>
    </xf>
    <xf numFmtId="0" fontId="4" fillId="0" borderId="23" xfId="2" applyFont="1" applyFill="1" applyBorder="1" applyAlignment="1" applyProtection="1">
      <alignment horizontal="center" vertical="center" wrapText="1"/>
    </xf>
    <xf numFmtId="0" fontId="4" fillId="0" borderId="27" xfId="2" applyFont="1" applyFill="1" applyBorder="1" applyAlignment="1" applyProtection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5" fillId="0" borderId="25" xfId="2" applyFont="1" applyFill="1" applyBorder="1" applyAlignment="1" applyProtection="1">
      <alignment horizontal="center" vertical="center" wrapText="1"/>
    </xf>
    <xf numFmtId="0" fontId="15" fillId="0" borderId="29" xfId="2" applyFont="1" applyFill="1" applyBorder="1" applyAlignment="1" applyProtection="1">
      <alignment horizontal="center" vertical="center" wrapText="1"/>
    </xf>
    <xf numFmtId="0" fontId="17" fillId="0" borderId="24" xfId="2" applyFont="1" applyFill="1" applyBorder="1" applyAlignment="1" applyProtection="1">
      <alignment horizontal="center" vertical="center" wrapText="1"/>
    </xf>
    <xf numFmtId="0" fontId="17" fillId="0" borderId="28" xfId="2" applyFont="1" applyFill="1" applyBorder="1" applyAlignment="1" applyProtection="1">
      <alignment horizontal="center" vertical="center" wrapText="1"/>
    </xf>
    <xf numFmtId="0" fontId="8" fillId="7" borderId="0" xfId="0" quotePrefix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6" borderId="14" xfId="0" applyNumberFormat="1" applyFont="1" applyFill="1" applyBorder="1" applyAlignment="1" applyProtection="1">
      <alignment horizontal="center" vertical="center" wrapText="1"/>
    </xf>
    <xf numFmtId="0" fontId="8" fillId="6" borderId="12" xfId="0" applyNumberFormat="1" applyFont="1" applyFill="1" applyBorder="1" applyAlignment="1" applyProtection="1">
      <alignment horizontal="center" vertical="center" wrapText="1"/>
    </xf>
    <xf numFmtId="0" fontId="8" fillId="6" borderId="8" xfId="0" applyNumberFormat="1" applyFont="1" applyFill="1" applyBorder="1" applyAlignment="1" applyProtection="1">
      <alignment horizontal="center" vertical="center" wrapText="1"/>
    </xf>
    <xf numFmtId="0" fontId="8" fillId="6" borderId="9" xfId="0" applyNumberFormat="1" applyFont="1" applyFill="1" applyBorder="1" applyAlignment="1" applyProtection="1">
      <alignment horizontal="center" vertical="center" wrapText="1"/>
    </xf>
    <xf numFmtId="0" fontId="15" fillId="0" borderId="16" xfId="2" applyFont="1" applyFill="1" applyBorder="1" applyAlignment="1" applyProtection="1">
      <alignment horizontal="center" vertical="center" wrapText="1"/>
    </xf>
    <xf numFmtId="0" fontId="15" fillId="0" borderId="17" xfId="2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48" xfId="0" applyFont="1" applyFill="1" applyBorder="1" applyAlignment="1" applyProtection="1">
      <alignment horizontal="center" vertical="center" wrapText="1"/>
    </xf>
    <xf numFmtId="0" fontId="8" fillId="5" borderId="49" xfId="0" applyFont="1" applyFill="1" applyBorder="1" applyAlignment="1" applyProtection="1">
      <alignment horizontal="center" vertical="center" wrapText="1"/>
    </xf>
    <xf numFmtId="0" fontId="17" fillId="0" borderId="18" xfId="2" applyFont="1" applyFill="1" applyBorder="1" applyAlignment="1" applyProtection="1">
      <alignment horizontal="center" vertical="center" wrapText="1"/>
    </xf>
    <xf numFmtId="0" fontId="17" fillId="0" borderId="20" xfId="2" applyFont="1" applyFill="1" applyBorder="1" applyAlignment="1" applyProtection="1">
      <alignment horizontal="center" vertical="center" wrapText="1"/>
    </xf>
    <xf numFmtId="0" fontId="4" fillId="0" borderId="19" xfId="2" applyFont="1" applyFill="1" applyBorder="1" applyAlignment="1" applyProtection="1">
      <alignment horizontal="center" vertical="center" wrapText="1"/>
    </xf>
    <xf numFmtId="0" fontId="4" fillId="0" borderId="21" xfId="2" applyFont="1" applyFill="1" applyBorder="1" applyAlignment="1" applyProtection="1">
      <alignment horizontal="center" vertical="center" wrapText="1"/>
    </xf>
    <xf numFmtId="0" fontId="8" fillId="9" borderId="0" xfId="0" applyFont="1" applyFill="1" applyAlignment="1" applyProtection="1">
      <alignment horizontal="center" vertical="center"/>
    </xf>
    <xf numFmtId="0" fontId="8" fillId="8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quotePrefix="1" applyFont="1" applyAlignment="1" applyProtection="1">
      <alignment horizontal="center" vertical="center"/>
    </xf>
    <xf numFmtId="0" fontId="4" fillId="0" borderId="0" xfId="1" applyFont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textRotation="44"/>
    </xf>
    <xf numFmtId="0" fontId="1" fillId="0" borderId="4" xfId="1" applyFont="1" applyBorder="1" applyAlignment="1">
      <alignment horizontal="center" vertical="center" textRotation="44"/>
    </xf>
    <xf numFmtId="0" fontId="3" fillId="0" borderId="0" xfId="1" applyFont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</cellXfs>
  <cellStyles count="6">
    <cellStyle name="Excel Built-in Normal" xfId="5"/>
    <cellStyle name="Βασικό_ΜΗΤΡΩΟ" xfId="3"/>
    <cellStyle name="Κανονικό" xfId="0" builtinId="0"/>
    <cellStyle name="Κανονικό 2" xfId="1"/>
    <cellStyle name="Κανονικό 2 2" xfId="4"/>
    <cellStyle name="Σημείωση 2" xfId="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B1:AA353"/>
  <sheetViews>
    <sheetView workbookViewId="0">
      <pane xSplit="6" ySplit="9" topLeftCell="G34" activePane="bottomRight" state="frozen"/>
      <selection pane="topRight" activeCell="E1" sqref="E1"/>
      <selection pane="bottomLeft" activeCell="A9" sqref="A9"/>
      <selection pane="bottomRight" activeCell="C50" sqref="C50:F72"/>
    </sheetView>
  </sheetViews>
  <sheetFormatPr defaultRowHeight="15.75" x14ac:dyDescent="0.25"/>
  <cols>
    <col min="1" max="1" width="3" customWidth="1"/>
    <col min="2" max="2" width="5.5703125" customWidth="1"/>
    <col min="3" max="3" width="21.28515625" style="15" customWidth="1"/>
    <col min="4" max="4" width="22.42578125" style="15" customWidth="1"/>
    <col min="5" max="5" width="5.85546875" style="14" customWidth="1"/>
    <col min="6" max="6" width="29.28515625" style="15" customWidth="1"/>
    <col min="7" max="7" width="7" style="213" customWidth="1"/>
    <col min="8" max="8" width="5.7109375" style="18" bestFit="1" customWidth="1"/>
    <col min="9" max="9" width="5.28515625" style="20" hidden="1" customWidth="1"/>
    <col min="10" max="10" width="5.7109375" style="16" hidden="1" customWidth="1"/>
    <col min="11" max="11" width="10.7109375" style="19" customWidth="1"/>
    <col min="12" max="12" width="5.7109375" style="16" bestFit="1" customWidth="1"/>
    <col min="13" max="13" width="5.28515625" style="19" customWidth="1"/>
    <col min="14" max="14" width="5.7109375" style="16" customWidth="1"/>
    <col min="15" max="15" width="5.28515625" hidden="1" customWidth="1"/>
    <col min="16" max="16" width="5.7109375" style="16" hidden="1" customWidth="1"/>
    <col min="17" max="17" width="7.28515625" style="9" customWidth="1"/>
    <col min="18" max="18" width="5.7109375" style="16" customWidth="1"/>
    <col min="19" max="19" width="5.28515625" style="26" bestFit="1" customWidth="1"/>
    <col min="20" max="20" width="5.7109375" style="16" bestFit="1" customWidth="1"/>
    <col min="21" max="21" width="7.28515625" style="26" customWidth="1"/>
    <col min="22" max="22" width="5.7109375" style="16" bestFit="1" customWidth="1"/>
    <col min="23" max="23" width="6.5703125" style="220" customWidth="1"/>
    <col min="24" max="24" width="5.7109375" style="16" customWidth="1"/>
    <col min="25" max="25" width="12.42578125" style="25" customWidth="1"/>
  </cols>
  <sheetData>
    <row r="1" spans="2:27" ht="10.5" customHeight="1" x14ac:dyDescent="0.25"/>
    <row r="2" spans="2:27" ht="15" x14ac:dyDescent="0.25">
      <c r="B2" s="332" t="s">
        <v>361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</row>
    <row r="3" spans="2:27" ht="15" x14ac:dyDescent="0.25">
      <c r="B3" s="332" t="s">
        <v>333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</row>
    <row r="4" spans="2:27" ht="15" x14ac:dyDescent="0.25">
      <c r="B4" s="351" t="s">
        <v>370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</row>
    <row r="5" spans="2:27" ht="15" x14ac:dyDescent="0.25">
      <c r="B5" s="353" t="s">
        <v>362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</row>
    <row r="6" spans="2:27" ht="15" x14ac:dyDescent="0.25">
      <c r="B6" s="332" t="s">
        <v>363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</row>
    <row r="7" spans="2:27" ht="16.5" thickBot="1" x14ac:dyDescent="0.3"/>
    <row r="8" spans="2:27" ht="33.75" customHeight="1" x14ac:dyDescent="0.25">
      <c r="B8" s="334" t="s">
        <v>255</v>
      </c>
      <c r="C8" s="336" t="s">
        <v>365</v>
      </c>
      <c r="D8" s="259" t="s">
        <v>366</v>
      </c>
      <c r="E8" s="349" t="s">
        <v>364</v>
      </c>
      <c r="F8" s="343" t="s">
        <v>0</v>
      </c>
      <c r="G8" s="340" t="s">
        <v>245</v>
      </c>
      <c r="H8" s="342"/>
      <c r="I8" s="338" t="s">
        <v>248</v>
      </c>
      <c r="J8" s="339"/>
      <c r="K8" s="340" t="s">
        <v>249</v>
      </c>
      <c r="L8" s="341"/>
      <c r="M8" s="338" t="s">
        <v>257</v>
      </c>
      <c r="N8" s="339"/>
      <c r="O8" s="345" t="s">
        <v>250</v>
      </c>
      <c r="P8" s="342"/>
      <c r="Q8" s="338" t="s">
        <v>251</v>
      </c>
      <c r="R8" s="339"/>
      <c r="S8" s="345" t="s">
        <v>252</v>
      </c>
      <c r="T8" s="342"/>
      <c r="U8" s="338" t="s">
        <v>253</v>
      </c>
      <c r="V8" s="346"/>
      <c r="W8" s="340" t="s">
        <v>254</v>
      </c>
      <c r="X8" s="341"/>
      <c r="Y8" s="347" t="s">
        <v>258</v>
      </c>
    </row>
    <row r="9" spans="2:27" s="2" customFormat="1" ht="18.75" thickBot="1" x14ac:dyDescent="0.25">
      <c r="B9" s="335"/>
      <c r="C9" s="337"/>
      <c r="D9" s="260" t="s">
        <v>367</v>
      </c>
      <c r="E9" s="350"/>
      <c r="F9" s="344"/>
      <c r="G9" s="214" t="s">
        <v>246</v>
      </c>
      <c r="H9" s="38" t="s">
        <v>247</v>
      </c>
      <c r="I9" s="36" t="s">
        <v>246</v>
      </c>
      <c r="J9" s="39" t="s">
        <v>247</v>
      </c>
      <c r="K9" s="37" t="s">
        <v>256</v>
      </c>
      <c r="L9" s="41" t="s">
        <v>247</v>
      </c>
      <c r="M9" s="36" t="s">
        <v>246</v>
      </c>
      <c r="N9" s="39" t="s">
        <v>247</v>
      </c>
      <c r="O9" s="40" t="s">
        <v>331</v>
      </c>
      <c r="P9" s="38" t="s">
        <v>247</v>
      </c>
      <c r="Q9" s="151"/>
      <c r="R9" s="39" t="s">
        <v>247</v>
      </c>
      <c r="S9" s="165" t="s">
        <v>246</v>
      </c>
      <c r="T9" s="38" t="s">
        <v>247</v>
      </c>
      <c r="U9" s="173" t="s">
        <v>246</v>
      </c>
      <c r="V9" s="42" t="s">
        <v>247</v>
      </c>
      <c r="W9" s="214" t="s">
        <v>256</v>
      </c>
      <c r="X9" s="41" t="s">
        <v>247</v>
      </c>
      <c r="Y9" s="348"/>
      <c r="Z9" s="1"/>
    </row>
    <row r="10" spans="2:27" ht="16.5" thickBot="1" x14ac:dyDescent="0.3">
      <c r="B10" s="43">
        <v>1</v>
      </c>
      <c r="C10" s="281" t="s">
        <v>427</v>
      </c>
      <c r="D10" s="281" t="s">
        <v>425</v>
      </c>
      <c r="E10" s="282">
        <v>2005</v>
      </c>
      <c r="F10" s="282" t="s">
        <v>426</v>
      </c>
      <c r="G10" s="215"/>
      <c r="H10" s="67">
        <f>LOOKUP(G10,SCORE3!B:B,SCORE3!A:A)</f>
        <v>0</v>
      </c>
      <c r="I10" s="48"/>
      <c r="J10" s="49">
        <f>LOOKUP(I10,SCORE1!E:E,SCORE1!D:D)</f>
        <v>0</v>
      </c>
      <c r="K10" s="48"/>
      <c r="L10" s="49">
        <f>LOOKUP(K10,SCORE3!D:D,SCORE3!A:A)</f>
        <v>0</v>
      </c>
      <c r="M10" s="48">
        <v>9.74</v>
      </c>
      <c r="N10" s="50">
        <f>LOOKUP(M10,SCORE3!C:C,SCORE3!A:A)</f>
        <v>100</v>
      </c>
      <c r="O10" s="51"/>
      <c r="P10" s="47">
        <f>LOOKUP(O10,SCORE1!M:M,SCORE1!L:L)</f>
        <v>0</v>
      </c>
      <c r="Q10" s="152">
        <v>1.4</v>
      </c>
      <c r="R10" s="50">
        <f>LOOKUP(Q10,SCORE3!K:K,SCORE3!L:L)</f>
        <v>85</v>
      </c>
      <c r="S10" s="166"/>
      <c r="T10" s="67">
        <f>LOOKUP(S10,SCORE3!G:G,SCORE3!E:E)</f>
        <v>0</v>
      </c>
      <c r="U10" s="152">
        <v>11</v>
      </c>
      <c r="V10" s="52">
        <f>LOOKUP(U10,SCORE3!H:H,SCORE3!E:E)</f>
        <v>70</v>
      </c>
      <c r="W10" s="221"/>
      <c r="X10" s="49">
        <f>LOOKUP(W10,SCORE3!I:I,SCORE3!E:E)</f>
        <v>0</v>
      </c>
      <c r="Y10" s="53">
        <f t="shared" ref="Y10:Y41" si="0">H10+J10+L10+N10+P10+R10+T10+V10+X10</f>
        <v>255</v>
      </c>
      <c r="Z10" s="17"/>
      <c r="AA10" s="17"/>
    </row>
    <row r="11" spans="2:27" ht="16.5" thickBot="1" x14ac:dyDescent="0.3">
      <c r="B11" s="43">
        <v>2</v>
      </c>
      <c r="C11" s="279" t="s">
        <v>432</v>
      </c>
      <c r="D11" s="279" t="s">
        <v>381</v>
      </c>
      <c r="E11" s="274">
        <v>2005</v>
      </c>
      <c r="F11" s="274" t="s">
        <v>386</v>
      </c>
      <c r="G11" s="216"/>
      <c r="H11" s="67">
        <f>LOOKUP(G11,SCORE3!B:B,SCORE3!A:A)</f>
        <v>0</v>
      </c>
      <c r="I11" s="68"/>
      <c r="J11" s="69">
        <f>LOOKUP(I11,SCORE1!E:E,SCORE1!D:D)</f>
        <v>0</v>
      </c>
      <c r="K11" s="68"/>
      <c r="L11" s="49">
        <f>LOOKUP(K11,SCORE3!D:D,SCORE3!A:A)</f>
        <v>0</v>
      </c>
      <c r="M11" s="68">
        <v>9.65</v>
      </c>
      <c r="N11" s="50">
        <f>LOOKUP(M11,SCORE3!C:C,SCORE3!A:A)</f>
        <v>100</v>
      </c>
      <c r="O11" s="71"/>
      <c r="P11" s="67">
        <f>LOOKUP(O11,SCORE1!M:M,SCORE1!L:L)</f>
        <v>0</v>
      </c>
      <c r="Q11" s="153">
        <v>1.4</v>
      </c>
      <c r="R11" s="50">
        <f>LOOKUP(Q11,SCORE3!K:K,SCORE3!L:L)</f>
        <v>85</v>
      </c>
      <c r="S11" s="167"/>
      <c r="T11" s="67">
        <f>LOOKUP(S11,SCORE3!G:G,SCORE3!E:E)</f>
        <v>0</v>
      </c>
      <c r="U11" s="153">
        <v>8.7799999999999994</v>
      </c>
      <c r="V11" s="52">
        <f>LOOKUP(U11,SCORE3!H:H,SCORE3!E:E)</f>
        <v>50</v>
      </c>
      <c r="W11" s="222"/>
      <c r="X11" s="49">
        <f>LOOKUP(W11,SCORE3!I:I,SCORE3!E:E)</f>
        <v>0</v>
      </c>
      <c r="Y11" s="73">
        <f t="shared" si="0"/>
        <v>235</v>
      </c>
      <c r="Z11" s="17"/>
      <c r="AA11" s="17"/>
    </row>
    <row r="12" spans="2:27" ht="17.25" thickTop="1" thickBot="1" x14ac:dyDescent="0.3">
      <c r="B12" s="43">
        <v>3</v>
      </c>
      <c r="C12" s="279" t="s">
        <v>389</v>
      </c>
      <c r="D12" s="279" t="s">
        <v>388</v>
      </c>
      <c r="E12" s="274">
        <v>2005</v>
      </c>
      <c r="F12" s="274" t="s">
        <v>386</v>
      </c>
      <c r="G12" s="217"/>
      <c r="H12" s="67">
        <f>LOOKUP(G12,SCORE3!B:B,SCORE3!A:A)</f>
        <v>0</v>
      </c>
      <c r="I12" s="90"/>
      <c r="J12" s="91">
        <f>LOOKUP(I12,SCORE1!E:E,SCORE1!D:D)</f>
        <v>0</v>
      </c>
      <c r="K12" s="90"/>
      <c r="L12" s="49">
        <f>LOOKUP(K12,SCORE3!D:D,SCORE3!A:A)</f>
        <v>0</v>
      </c>
      <c r="M12" s="90">
        <v>9.81</v>
      </c>
      <c r="N12" s="50">
        <f>LOOKUP(M12,SCORE3!C:C,SCORE3!A:A)</f>
        <v>100</v>
      </c>
      <c r="O12" s="93"/>
      <c r="P12" s="89">
        <f>LOOKUP(O12,SCORE1!M:M,SCORE1!L:L)</f>
        <v>0</v>
      </c>
      <c r="Q12" s="154">
        <v>1.3</v>
      </c>
      <c r="R12" s="50">
        <f>LOOKUP(Q12,SCORE3!K:K,SCORE3!L:L)</f>
        <v>65</v>
      </c>
      <c r="S12" s="168"/>
      <c r="T12" s="67">
        <f>LOOKUP(S12,SCORE3!G:G,SCORE3!E:E)</f>
        <v>0</v>
      </c>
      <c r="U12" s="154">
        <v>8.59</v>
      </c>
      <c r="V12" s="52">
        <f>LOOKUP(U12,SCORE3!H:H,SCORE3!E:E)</f>
        <v>50</v>
      </c>
      <c r="W12" s="223"/>
      <c r="X12" s="49">
        <f>LOOKUP(W12,SCORE3!I:I,SCORE3!E:E)</f>
        <v>0</v>
      </c>
      <c r="Y12" s="95">
        <f t="shared" si="0"/>
        <v>215</v>
      </c>
      <c r="Z12" s="17"/>
      <c r="AA12" s="17"/>
    </row>
    <row r="13" spans="2:27" ht="17.25" thickTop="1" thickBot="1" x14ac:dyDescent="0.3">
      <c r="B13" s="43">
        <v>4</v>
      </c>
      <c r="C13" s="262" t="s">
        <v>397</v>
      </c>
      <c r="D13" s="262" t="s">
        <v>383</v>
      </c>
      <c r="E13" s="264">
        <v>2005</v>
      </c>
      <c r="F13" s="264" t="s">
        <v>395</v>
      </c>
      <c r="G13" s="218"/>
      <c r="H13" s="67">
        <f>LOOKUP(G13,SCORE3!B:B,SCORE3!A:A)</f>
        <v>0</v>
      </c>
      <c r="I13" s="79"/>
      <c r="J13" s="80">
        <f>LOOKUP(I13,SCORE1!E:E,SCORE1!D:D)</f>
        <v>0</v>
      </c>
      <c r="K13" s="79" t="s">
        <v>568</v>
      </c>
      <c r="L13" s="49">
        <f>LOOKUP(K13,SCORE3!D:D,SCORE3!A:A)</f>
        <v>85</v>
      </c>
      <c r="M13" s="79"/>
      <c r="N13" s="50">
        <f>LOOKUP(M13,SCORE3!C:C,SCORE3!A:A)</f>
        <v>0</v>
      </c>
      <c r="O13" s="82"/>
      <c r="P13" s="78">
        <f>LOOKUP(O13,SCORE1!M:M,SCORE1!L:L)</f>
        <v>0</v>
      </c>
      <c r="Q13" s="155">
        <v>1.4</v>
      </c>
      <c r="R13" s="50">
        <f>LOOKUP(Q13,SCORE3!K:K,SCORE3!L:L)</f>
        <v>85</v>
      </c>
      <c r="S13" s="169"/>
      <c r="T13" s="67">
        <f>LOOKUP(S13,SCORE3!G:G,SCORE3!E:E)</f>
        <v>0</v>
      </c>
      <c r="U13" s="155">
        <v>6.71</v>
      </c>
      <c r="V13" s="52">
        <f>LOOKUP(U13,SCORE3!H:H,SCORE3!E:E)</f>
        <v>30</v>
      </c>
      <c r="W13" s="224"/>
      <c r="X13" s="49">
        <f>LOOKUP(W13,SCORE3!I:I,SCORE3!E:E)</f>
        <v>0</v>
      </c>
      <c r="Y13" s="84">
        <f t="shared" si="0"/>
        <v>200</v>
      </c>
      <c r="Z13" s="17"/>
      <c r="AA13" s="17"/>
    </row>
    <row r="14" spans="2:27" ht="16.5" thickBot="1" x14ac:dyDescent="0.3">
      <c r="B14" s="43">
        <v>5</v>
      </c>
      <c r="C14" s="265" t="s">
        <v>422</v>
      </c>
      <c r="D14" s="265" t="s">
        <v>383</v>
      </c>
      <c r="E14" s="266">
        <v>2005</v>
      </c>
      <c r="F14" s="266" t="s">
        <v>423</v>
      </c>
      <c r="G14" s="219"/>
      <c r="H14" s="67">
        <f>LOOKUP(G14,SCORE3!B:B,SCORE3!A:A)</f>
        <v>0</v>
      </c>
      <c r="I14" s="58"/>
      <c r="J14" s="59">
        <f>LOOKUP(I14,SCORE1!E:E,SCORE1!D:D)</f>
        <v>0</v>
      </c>
      <c r="K14" s="58" t="s">
        <v>581</v>
      </c>
      <c r="L14" s="49">
        <f>LOOKUP(K14,SCORE3!D:D,SCORE3!A:A)</f>
        <v>90</v>
      </c>
      <c r="M14" s="58"/>
      <c r="N14" s="50">
        <f>LOOKUP(M14,SCORE3!C:C,SCORE3!A:A)</f>
        <v>0</v>
      </c>
      <c r="O14" s="61"/>
      <c r="P14" s="57">
        <f>LOOKUP(O14,SCORE1!M:M,SCORE1!L:L)</f>
        <v>0</v>
      </c>
      <c r="Q14" s="156">
        <v>1.2</v>
      </c>
      <c r="R14" s="50">
        <f>LOOKUP(Q14,SCORE3!K:K,SCORE3!L:L)</f>
        <v>45</v>
      </c>
      <c r="S14" s="170"/>
      <c r="T14" s="67">
        <f>LOOKUP(S14,SCORE3!G:G,SCORE3!E:E)</f>
        <v>0</v>
      </c>
      <c r="U14" s="156">
        <v>9.86</v>
      </c>
      <c r="V14" s="52">
        <f>LOOKUP(U14,SCORE3!H:H,SCORE3!E:E)</f>
        <v>60</v>
      </c>
      <c r="W14" s="225"/>
      <c r="X14" s="49">
        <f>LOOKUP(W14,SCORE3!I:I,SCORE3!E:E)</f>
        <v>0</v>
      </c>
      <c r="Y14" s="63">
        <f t="shared" si="0"/>
        <v>195</v>
      </c>
      <c r="Z14" s="17"/>
      <c r="AA14" s="17"/>
    </row>
    <row r="15" spans="2:27" ht="16.5" thickBot="1" x14ac:dyDescent="0.3">
      <c r="B15" s="43">
        <v>6</v>
      </c>
      <c r="C15" s="279" t="s">
        <v>430</v>
      </c>
      <c r="D15" s="279" t="s">
        <v>383</v>
      </c>
      <c r="E15" s="274">
        <v>2005</v>
      </c>
      <c r="F15" s="274" t="s">
        <v>386</v>
      </c>
      <c r="G15" s="215"/>
      <c r="H15" s="67">
        <f>LOOKUP(G15,SCORE3!B:B,SCORE3!A:A)</f>
        <v>0</v>
      </c>
      <c r="I15" s="48"/>
      <c r="J15" s="49">
        <f>LOOKUP(I15,SCORE1!E:E,SCORE1!D:D)</f>
        <v>0</v>
      </c>
      <c r="K15" s="48"/>
      <c r="L15" s="49">
        <f>LOOKUP(K15,SCORE3!D:D,SCORE3!A:A)</f>
        <v>0</v>
      </c>
      <c r="M15" s="48">
        <v>9.56</v>
      </c>
      <c r="N15" s="50">
        <f>LOOKUP(M15,SCORE3!C:C,SCORE3!A:A)</f>
        <v>110</v>
      </c>
      <c r="O15" s="51"/>
      <c r="P15" s="47">
        <f>LOOKUP(O15,SCORE1!M:M,SCORE1!L:L)</f>
        <v>0</v>
      </c>
      <c r="Q15" s="152">
        <v>1.25</v>
      </c>
      <c r="R15" s="50">
        <f>LOOKUP(Q15,SCORE3!K:K,SCORE3!L:L)</f>
        <v>55</v>
      </c>
      <c r="S15" s="166"/>
      <c r="T15" s="67">
        <f>LOOKUP(S15,SCORE3!G:G,SCORE3!E:E)</f>
        <v>0</v>
      </c>
      <c r="U15" s="152">
        <v>6.83</v>
      </c>
      <c r="V15" s="52">
        <f>LOOKUP(U15,SCORE3!H:H,SCORE3!E:E)</f>
        <v>30</v>
      </c>
      <c r="W15" s="221"/>
      <c r="X15" s="49">
        <f>LOOKUP(W15,SCORE3!I:I,SCORE3!E:E)</f>
        <v>0</v>
      </c>
      <c r="Y15" s="53">
        <f t="shared" si="0"/>
        <v>195</v>
      </c>
      <c r="Z15" s="17"/>
      <c r="AA15" s="17"/>
    </row>
    <row r="16" spans="2:27" ht="16.5" thickBot="1" x14ac:dyDescent="0.3">
      <c r="B16" s="43">
        <v>7</v>
      </c>
      <c r="C16" s="277" t="s">
        <v>433</v>
      </c>
      <c r="D16" s="277" t="s">
        <v>383</v>
      </c>
      <c r="E16" s="278">
        <v>2005</v>
      </c>
      <c r="F16" s="278" t="s">
        <v>386</v>
      </c>
      <c r="G16" s="216"/>
      <c r="H16" s="67">
        <f>LOOKUP(G16,SCORE3!B:B,SCORE3!A:A)</f>
        <v>0</v>
      </c>
      <c r="I16" s="68"/>
      <c r="J16" s="69">
        <f>LOOKUP(I16,SCORE1!E:E,SCORE1!D:D)</f>
        <v>0</v>
      </c>
      <c r="K16" s="68"/>
      <c r="L16" s="49">
        <f>LOOKUP(K16,SCORE3!D:D,SCORE3!A:A)</f>
        <v>0</v>
      </c>
      <c r="M16" s="68">
        <v>11.63</v>
      </c>
      <c r="N16" s="50">
        <f>LOOKUP(M16,SCORE3!C:C,SCORE3!A:A)</f>
        <v>70</v>
      </c>
      <c r="O16" s="71"/>
      <c r="P16" s="67">
        <f>LOOKUP(O16,SCORE1!M:M,SCORE1!L:L)</f>
        <v>0</v>
      </c>
      <c r="Q16" s="153">
        <v>1.3</v>
      </c>
      <c r="R16" s="50">
        <f>LOOKUP(Q16,SCORE3!K:K,SCORE3!L:L)</f>
        <v>65</v>
      </c>
      <c r="S16" s="167"/>
      <c r="T16" s="67">
        <f>LOOKUP(S16,SCORE3!G:G,SCORE3!E:E)</f>
        <v>0</v>
      </c>
      <c r="U16" s="153">
        <v>7.32</v>
      </c>
      <c r="V16" s="52">
        <f>LOOKUP(U16,SCORE3!H:H,SCORE3!E:E)</f>
        <v>35</v>
      </c>
      <c r="W16" s="222"/>
      <c r="X16" s="49">
        <f>LOOKUP(W16,SCORE3!I:I,SCORE3!E:E)</f>
        <v>0</v>
      </c>
      <c r="Y16" s="73">
        <f t="shared" si="0"/>
        <v>170</v>
      </c>
      <c r="Z16" s="17"/>
      <c r="AA16" s="17"/>
    </row>
    <row r="17" spans="2:27" ht="17.25" thickTop="1" thickBot="1" x14ac:dyDescent="0.3">
      <c r="B17" s="43">
        <v>8</v>
      </c>
      <c r="C17" s="277" t="s">
        <v>431</v>
      </c>
      <c r="D17" s="277" t="s">
        <v>381</v>
      </c>
      <c r="E17" s="278">
        <v>2005</v>
      </c>
      <c r="F17" s="278" t="s">
        <v>386</v>
      </c>
      <c r="G17" s="217"/>
      <c r="H17" s="67">
        <f>LOOKUP(G17,SCORE3!B:B,SCORE3!A:A)</f>
        <v>0</v>
      </c>
      <c r="I17" s="90"/>
      <c r="J17" s="91">
        <f>LOOKUP(I17,SCORE1!E:E,SCORE1!D:D)</f>
        <v>0</v>
      </c>
      <c r="K17" s="90"/>
      <c r="L17" s="49">
        <f>LOOKUP(K17,SCORE3!D:D,SCORE3!A:A)</f>
        <v>0</v>
      </c>
      <c r="M17" s="90">
        <v>10.96</v>
      </c>
      <c r="N17" s="50">
        <f>LOOKUP(M17,SCORE3!C:C,SCORE3!A:A)</f>
        <v>80</v>
      </c>
      <c r="O17" s="93"/>
      <c r="P17" s="89">
        <f>LOOKUP(O17,SCORE1!M:M,SCORE1!L:L)</f>
        <v>0</v>
      </c>
      <c r="Q17" s="154">
        <v>1.2</v>
      </c>
      <c r="R17" s="50">
        <f>LOOKUP(Q17,SCORE3!K:K,SCORE3!L:L)</f>
        <v>45</v>
      </c>
      <c r="S17" s="168"/>
      <c r="T17" s="67">
        <f>LOOKUP(S17,SCORE3!G:G,SCORE3!E:E)</f>
        <v>0</v>
      </c>
      <c r="U17" s="154">
        <v>7.61</v>
      </c>
      <c r="V17" s="52">
        <f>LOOKUP(U17,SCORE3!H:H,SCORE3!E:E)</f>
        <v>40</v>
      </c>
      <c r="W17" s="223"/>
      <c r="X17" s="49">
        <f>LOOKUP(W17,SCORE3!I:I,SCORE3!E:E)</f>
        <v>0</v>
      </c>
      <c r="Y17" s="95">
        <f t="shared" si="0"/>
        <v>165</v>
      </c>
      <c r="Z17" s="17"/>
      <c r="AA17" s="17"/>
    </row>
    <row r="18" spans="2:27" ht="17.25" thickTop="1" thickBot="1" x14ac:dyDescent="0.3">
      <c r="B18" s="43">
        <v>9</v>
      </c>
      <c r="C18" s="327" t="s">
        <v>390</v>
      </c>
      <c r="D18" s="328" t="s">
        <v>375</v>
      </c>
      <c r="E18" s="330">
        <v>2005</v>
      </c>
      <c r="F18" s="331" t="s">
        <v>391</v>
      </c>
      <c r="G18" s="218"/>
      <c r="H18" s="67">
        <f>LOOKUP(G18,SCORE3!B:B,SCORE3!A:A)</f>
        <v>0</v>
      </c>
      <c r="I18" s="79"/>
      <c r="J18" s="80">
        <f>LOOKUP(I18,SCORE1!E:E,SCORE1!D:D)</f>
        <v>0</v>
      </c>
      <c r="K18" s="79" t="s">
        <v>565</v>
      </c>
      <c r="L18" s="49">
        <f>LOOKUP(K18,SCORE3!D:D,SCORE3!A:A)</f>
        <v>80</v>
      </c>
      <c r="M18" s="79"/>
      <c r="N18" s="50">
        <f>LOOKUP(M18,SCORE3!C:C,SCORE3!A:A)</f>
        <v>0</v>
      </c>
      <c r="O18" s="82"/>
      <c r="P18" s="78">
        <f>LOOKUP(O18,SCORE1!M:M,SCORE1!L:L)</f>
        <v>0</v>
      </c>
      <c r="Q18" s="155">
        <v>1.2</v>
      </c>
      <c r="R18" s="50">
        <f>LOOKUP(Q18,SCORE3!K:K,SCORE3!L:L)</f>
        <v>45</v>
      </c>
      <c r="S18" s="169"/>
      <c r="T18" s="67">
        <f>LOOKUP(S18,SCORE3!G:G,SCORE3!E:E)</f>
        <v>0</v>
      </c>
      <c r="U18" s="155">
        <v>7.17</v>
      </c>
      <c r="V18" s="52">
        <f>LOOKUP(U18,SCORE3!H:H,SCORE3!E:E)</f>
        <v>35</v>
      </c>
      <c r="W18" s="224"/>
      <c r="X18" s="49">
        <f>LOOKUP(W18,SCORE3!I:I,SCORE3!E:E)</f>
        <v>0</v>
      </c>
      <c r="Y18" s="84">
        <f t="shared" si="0"/>
        <v>160</v>
      </c>
      <c r="Z18" s="17"/>
      <c r="AA18" s="17"/>
    </row>
    <row r="19" spans="2:27" ht="16.5" thickBot="1" x14ac:dyDescent="0.3">
      <c r="B19" s="43">
        <v>10</v>
      </c>
      <c r="C19" s="262" t="s">
        <v>441</v>
      </c>
      <c r="D19" s="262" t="s">
        <v>439</v>
      </c>
      <c r="E19" s="263">
        <v>2005</v>
      </c>
      <c r="F19" s="263" t="s">
        <v>376</v>
      </c>
      <c r="G19" s="219"/>
      <c r="H19" s="67">
        <f>LOOKUP(G19,SCORE3!B:B,SCORE3!A:A)</f>
        <v>0</v>
      </c>
      <c r="I19" s="58"/>
      <c r="J19" s="59">
        <f>LOOKUP(I19,SCORE1!E:E,SCORE1!D:D)</f>
        <v>0</v>
      </c>
      <c r="K19" s="58"/>
      <c r="L19" s="49">
        <f>LOOKUP(K19,SCORE3!D:D,SCORE3!A:A)</f>
        <v>0</v>
      </c>
      <c r="M19" s="58">
        <v>9.74</v>
      </c>
      <c r="N19" s="50">
        <f>LOOKUP(M19,SCORE3!C:C,SCORE3!A:A)</f>
        <v>100</v>
      </c>
      <c r="O19" s="61"/>
      <c r="P19" s="57">
        <f>LOOKUP(O19,SCORE1!M:M,SCORE1!L:L)</f>
        <v>0</v>
      </c>
      <c r="Q19" s="156">
        <v>1.1000000000000001</v>
      </c>
      <c r="R19" s="50">
        <f>LOOKUP(Q19,SCORE3!K:K,SCORE3!L:L)</f>
        <v>35</v>
      </c>
      <c r="S19" s="170"/>
      <c r="T19" s="67">
        <f>LOOKUP(S19,SCORE3!G:G,SCORE3!E:E)</f>
        <v>0</v>
      </c>
      <c r="U19" s="156">
        <v>5.18</v>
      </c>
      <c r="V19" s="52">
        <f>LOOKUP(U19,SCORE3!H:H,SCORE3!E:E)</f>
        <v>15</v>
      </c>
      <c r="W19" s="225"/>
      <c r="X19" s="49">
        <f>LOOKUP(W19,SCORE3!I:I,SCORE3!E:E)</f>
        <v>0</v>
      </c>
      <c r="Y19" s="63">
        <f t="shared" si="0"/>
        <v>150</v>
      </c>
      <c r="Z19" s="17"/>
      <c r="AA19" s="17"/>
    </row>
    <row r="20" spans="2:27" ht="16.5" thickBot="1" x14ac:dyDescent="0.3">
      <c r="B20" s="43">
        <v>11</v>
      </c>
      <c r="C20" s="262" t="s">
        <v>398</v>
      </c>
      <c r="D20" s="262" t="s">
        <v>399</v>
      </c>
      <c r="E20" s="264">
        <v>2005</v>
      </c>
      <c r="F20" s="264" t="s">
        <v>395</v>
      </c>
      <c r="G20" s="215"/>
      <c r="H20" s="67">
        <f>LOOKUP(G20,SCORE3!B:B,SCORE3!A:A)</f>
        <v>0</v>
      </c>
      <c r="I20" s="48"/>
      <c r="J20" s="49">
        <f>LOOKUP(I20,SCORE1!E:E,SCORE1!D:D)</f>
        <v>0</v>
      </c>
      <c r="K20" s="48" t="s">
        <v>569</v>
      </c>
      <c r="L20" s="49">
        <f>LOOKUP(K20,SCORE3!D:D,SCORE3!A:A)</f>
        <v>35</v>
      </c>
      <c r="M20" s="48"/>
      <c r="N20" s="50">
        <f>LOOKUP(M20,SCORE3!C:C,SCORE3!A:A)</f>
        <v>0</v>
      </c>
      <c r="O20" s="51"/>
      <c r="P20" s="47">
        <f>LOOKUP(O20,SCORE1!M:M,SCORE1!L:L)</f>
        <v>0</v>
      </c>
      <c r="Q20" s="152">
        <v>1.2</v>
      </c>
      <c r="R20" s="50">
        <f>LOOKUP(Q20,SCORE3!K:K,SCORE3!L:L)</f>
        <v>45</v>
      </c>
      <c r="S20" s="166"/>
      <c r="T20" s="67">
        <f>LOOKUP(S20,SCORE3!G:G,SCORE3!E:E)</f>
        <v>0</v>
      </c>
      <c r="U20" s="152">
        <v>10.039999999999999</v>
      </c>
      <c r="V20" s="52">
        <f>LOOKUP(U20,SCORE3!H:H,SCORE3!E:E)</f>
        <v>65</v>
      </c>
      <c r="W20" s="221"/>
      <c r="X20" s="49">
        <f>LOOKUP(W20,SCORE3!I:I,SCORE3!E:E)</f>
        <v>0</v>
      </c>
      <c r="Y20" s="53">
        <f t="shared" si="0"/>
        <v>145</v>
      </c>
      <c r="Z20" s="17"/>
      <c r="AA20" s="17"/>
    </row>
    <row r="21" spans="2:27" ht="16.5" thickBot="1" x14ac:dyDescent="0.3">
      <c r="B21" s="43">
        <v>12</v>
      </c>
      <c r="C21" s="262" t="s">
        <v>411</v>
      </c>
      <c r="D21" s="262" t="s">
        <v>375</v>
      </c>
      <c r="E21" s="263">
        <v>2005</v>
      </c>
      <c r="F21" s="263" t="s">
        <v>410</v>
      </c>
      <c r="G21" s="216"/>
      <c r="H21" s="67">
        <f>LOOKUP(G21,SCORE3!B:B,SCORE3!A:A)</f>
        <v>0</v>
      </c>
      <c r="I21" s="68"/>
      <c r="J21" s="69">
        <f>LOOKUP(I21,SCORE1!E:E,SCORE1!D:D)</f>
        <v>0</v>
      </c>
      <c r="K21" s="68" t="s">
        <v>576</v>
      </c>
      <c r="L21" s="49">
        <f>LOOKUP(K21,SCORE3!D:D,SCORE3!A:A)</f>
        <v>80</v>
      </c>
      <c r="M21" s="68"/>
      <c r="N21" s="50">
        <f>LOOKUP(M21,SCORE3!C:C,SCORE3!A:A)</f>
        <v>0</v>
      </c>
      <c r="O21" s="71"/>
      <c r="P21" s="67">
        <f>LOOKUP(O21,SCORE1!M:M,SCORE1!L:L)</f>
        <v>0</v>
      </c>
      <c r="Q21" s="153">
        <v>1.2</v>
      </c>
      <c r="R21" s="50">
        <f>LOOKUP(Q21,SCORE3!K:K,SCORE3!L:L)</f>
        <v>45</v>
      </c>
      <c r="S21" s="167"/>
      <c r="T21" s="67">
        <f>LOOKUP(S21,SCORE3!G:G,SCORE3!E:E)</f>
        <v>0</v>
      </c>
      <c r="U21" s="153">
        <v>5.42</v>
      </c>
      <c r="V21" s="52">
        <f>LOOKUP(U21,SCORE3!H:H,SCORE3!E:E)</f>
        <v>15</v>
      </c>
      <c r="W21" s="222"/>
      <c r="X21" s="49">
        <f>LOOKUP(W21,SCORE3!I:I,SCORE3!E:E)</f>
        <v>0</v>
      </c>
      <c r="Y21" s="73">
        <f t="shared" si="0"/>
        <v>140</v>
      </c>
      <c r="Z21" s="17"/>
      <c r="AA21" s="17"/>
    </row>
    <row r="22" spans="2:27" ht="17.25" thickTop="1" thickBot="1" x14ac:dyDescent="0.3">
      <c r="B22" s="43">
        <v>13</v>
      </c>
      <c r="C22" s="262" t="s">
        <v>442</v>
      </c>
      <c r="D22" s="262" t="s">
        <v>443</v>
      </c>
      <c r="E22" s="263">
        <v>2006</v>
      </c>
      <c r="F22" s="263" t="s">
        <v>412</v>
      </c>
      <c r="G22" s="217"/>
      <c r="H22" s="67">
        <f>LOOKUP(G22,SCORE3!B:B,SCORE3!A:A)</f>
        <v>0</v>
      </c>
      <c r="I22" s="90"/>
      <c r="J22" s="91">
        <f>LOOKUP(I22,SCORE1!E:E,SCORE1!D:D)</f>
        <v>0</v>
      </c>
      <c r="K22" s="90"/>
      <c r="L22" s="49">
        <f>LOOKUP(K22,SCORE3!D:D,SCORE3!A:A)</f>
        <v>0</v>
      </c>
      <c r="M22" s="90">
        <v>11.95</v>
      </c>
      <c r="N22" s="50">
        <f>LOOKUP(M22,SCORE3!C:C,SCORE3!A:A)</f>
        <v>65</v>
      </c>
      <c r="O22" s="93"/>
      <c r="P22" s="89">
        <f>LOOKUP(O22,SCORE1!M:M,SCORE1!L:L)</f>
        <v>0</v>
      </c>
      <c r="Q22" s="154">
        <v>1.1000000000000001</v>
      </c>
      <c r="R22" s="50">
        <f>LOOKUP(Q22,SCORE3!K:K,SCORE3!L:L)</f>
        <v>35</v>
      </c>
      <c r="S22" s="168"/>
      <c r="T22" s="67">
        <f>LOOKUP(S22,SCORE3!G:G,SCORE3!E:E)</f>
        <v>0</v>
      </c>
      <c r="U22" s="154">
        <v>6.92</v>
      </c>
      <c r="V22" s="52">
        <f>LOOKUP(U22,SCORE3!H:H,SCORE3!E:E)</f>
        <v>30</v>
      </c>
      <c r="W22" s="223"/>
      <c r="X22" s="49">
        <f>LOOKUP(W22,SCORE3!I:I,SCORE3!E:E)</f>
        <v>0</v>
      </c>
      <c r="Y22" s="95">
        <f t="shared" si="0"/>
        <v>130</v>
      </c>
      <c r="Z22" s="17"/>
      <c r="AA22" s="17"/>
    </row>
    <row r="23" spans="2:27" ht="17.25" thickTop="1" thickBot="1" x14ac:dyDescent="0.3">
      <c r="B23" s="43">
        <v>14</v>
      </c>
      <c r="C23" s="262" t="s">
        <v>380</v>
      </c>
      <c r="D23" s="262" t="s">
        <v>381</v>
      </c>
      <c r="E23" s="263">
        <v>2005</v>
      </c>
      <c r="F23" s="263" t="s">
        <v>376</v>
      </c>
      <c r="G23" s="218"/>
      <c r="H23" s="67">
        <f>LOOKUP(G23,SCORE3!B:B,SCORE3!A:A)</f>
        <v>0</v>
      </c>
      <c r="I23" s="79"/>
      <c r="J23" s="80">
        <f>LOOKUP(I23,SCORE1!E:E,SCORE1!D:D)</f>
        <v>0</v>
      </c>
      <c r="K23" s="79" t="s">
        <v>562</v>
      </c>
      <c r="L23" s="49">
        <f>LOOKUP(K23,SCORE3!D:D,SCORE3!A:A)</f>
        <v>85</v>
      </c>
      <c r="M23" s="79"/>
      <c r="N23" s="50">
        <f>LOOKUP(M23,SCORE3!C:C,SCORE3!A:A)</f>
        <v>0</v>
      </c>
      <c r="O23" s="82"/>
      <c r="P23" s="78">
        <f>LOOKUP(O23,SCORE1!M:M,SCORE1!L:L)</f>
        <v>0</v>
      </c>
      <c r="Q23" s="155">
        <v>0</v>
      </c>
      <c r="R23" s="50">
        <f>LOOKUP(Q23,SCORE3!K:K,SCORE3!L:L)</f>
        <v>0</v>
      </c>
      <c r="S23" s="169"/>
      <c r="T23" s="67">
        <f>LOOKUP(S23,SCORE3!G:G,SCORE3!E:E)</f>
        <v>0</v>
      </c>
      <c r="U23" s="155">
        <v>7.82</v>
      </c>
      <c r="V23" s="52">
        <f>LOOKUP(U23,SCORE3!H:H,SCORE3!E:E)</f>
        <v>40</v>
      </c>
      <c r="W23" s="224"/>
      <c r="X23" s="49">
        <f>LOOKUP(W23,SCORE3!I:I,SCORE3!E:E)</f>
        <v>0</v>
      </c>
      <c r="Y23" s="84">
        <f t="shared" si="0"/>
        <v>125</v>
      </c>
      <c r="Z23" s="17"/>
      <c r="AA23" s="17"/>
    </row>
    <row r="24" spans="2:27" ht="16.5" thickBot="1" x14ac:dyDescent="0.3">
      <c r="B24" s="43">
        <v>15</v>
      </c>
      <c r="C24" s="279" t="s">
        <v>384</v>
      </c>
      <c r="D24" s="279" t="s">
        <v>385</v>
      </c>
      <c r="E24" s="274">
        <v>2005</v>
      </c>
      <c r="F24" s="274" t="s">
        <v>386</v>
      </c>
      <c r="G24" s="219"/>
      <c r="H24" s="67">
        <f>LOOKUP(G24,SCORE3!B:B,SCORE3!A:A)</f>
        <v>0</v>
      </c>
      <c r="I24" s="58"/>
      <c r="J24" s="59">
        <f>LOOKUP(I24,SCORE1!E:E,SCORE1!D:D)</f>
        <v>0</v>
      </c>
      <c r="K24" s="58"/>
      <c r="L24" s="49">
        <f>LOOKUP(K24,SCORE3!D:D,SCORE3!A:A)</f>
        <v>0</v>
      </c>
      <c r="M24" s="58">
        <v>12.09</v>
      </c>
      <c r="N24" s="50">
        <f>LOOKUP(M24,SCORE3!C:C,SCORE3!A:A)</f>
        <v>60</v>
      </c>
      <c r="O24" s="61"/>
      <c r="P24" s="57">
        <f>LOOKUP(O24,SCORE1!M:M,SCORE1!L:L)</f>
        <v>0</v>
      </c>
      <c r="Q24" s="156">
        <v>1.1000000000000001</v>
      </c>
      <c r="R24" s="50">
        <f>LOOKUP(Q24,SCORE3!K:K,SCORE3!L:L)</f>
        <v>35</v>
      </c>
      <c r="S24" s="170"/>
      <c r="T24" s="67">
        <f>LOOKUP(S24,SCORE3!G:G,SCORE3!E:E)</f>
        <v>0</v>
      </c>
      <c r="U24" s="156">
        <v>6.62</v>
      </c>
      <c r="V24" s="52">
        <f>LOOKUP(U24,SCORE3!H:H,SCORE3!E:E)</f>
        <v>30</v>
      </c>
      <c r="W24" s="225"/>
      <c r="X24" s="49">
        <f>LOOKUP(W24,SCORE3!I:I,SCORE3!E:E)</f>
        <v>0</v>
      </c>
      <c r="Y24" s="63">
        <f t="shared" si="0"/>
        <v>125</v>
      </c>
      <c r="Z24" s="17"/>
      <c r="AA24" s="17"/>
    </row>
    <row r="25" spans="2:27" ht="16.5" thickBot="1" x14ac:dyDescent="0.3">
      <c r="B25" s="43">
        <v>16</v>
      </c>
      <c r="C25" s="262" t="s">
        <v>401</v>
      </c>
      <c r="D25" s="262" t="s">
        <v>402</v>
      </c>
      <c r="E25" s="264">
        <v>2005</v>
      </c>
      <c r="F25" s="264" t="s">
        <v>395</v>
      </c>
      <c r="G25" s="215"/>
      <c r="H25" s="67">
        <f>LOOKUP(G25,SCORE3!B:B,SCORE3!A:A)</f>
        <v>0</v>
      </c>
      <c r="I25" s="48"/>
      <c r="J25" s="49">
        <f>LOOKUP(I25,SCORE1!E:E,SCORE1!D:D)</f>
        <v>0</v>
      </c>
      <c r="K25" s="48" t="s">
        <v>571</v>
      </c>
      <c r="L25" s="49">
        <f>LOOKUP(K25,SCORE3!D:D,SCORE3!A:A)</f>
        <v>70</v>
      </c>
      <c r="M25" s="48"/>
      <c r="N25" s="50">
        <f>LOOKUP(M25,SCORE3!C:C,SCORE3!A:A)</f>
        <v>0</v>
      </c>
      <c r="O25" s="51"/>
      <c r="P25" s="47">
        <f>LOOKUP(O25,SCORE1!M:M,SCORE1!L:L)</f>
        <v>0</v>
      </c>
      <c r="Q25" s="152">
        <v>1.1000000000000001</v>
      </c>
      <c r="R25" s="50">
        <f>LOOKUP(Q25,SCORE3!K:K,SCORE3!L:L)</f>
        <v>35</v>
      </c>
      <c r="S25" s="166"/>
      <c r="T25" s="67">
        <f>LOOKUP(S25,SCORE3!G:G,SCORE3!E:E)</f>
        <v>0</v>
      </c>
      <c r="U25" s="152">
        <v>5.96</v>
      </c>
      <c r="V25" s="52">
        <f>LOOKUP(U25,SCORE3!H:H,SCORE3!E:E)</f>
        <v>20</v>
      </c>
      <c r="W25" s="221"/>
      <c r="X25" s="49">
        <f>LOOKUP(W25,SCORE3!I:I,SCORE3!E:E)</f>
        <v>0</v>
      </c>
      <c r="Y25" s="53">
        <f t="shared" si="0"/>
        <v>125</v>
      </c>
      <c r="Z25" s="17"/>
      <c r="AA25" s="17"/>
    </row>
    <row r="26" spans="2:27" ht="16.5" thickBot="1" x14ac:dyDescent="0.3">
      <c r="B26" s="43">
        <v>17</v>
      </c>
      <c r="C26" s="262" t="s">
        <v>408</v>
      </c>
      <c r="D26" s="262" t="s">
        <v>409</v>
      </c>
      <c r="E26" s="263">
        <v>2006</v>
      </c>
      <c r="F26" s="263" t="s">
        <v>410</v>
      </c>
      <c r="G26" s="216"/>
      <c r="H26" s="67">
        <f>LOOKUP(G26,SCORE3!B:B,SCORE3!A:A)</f>
        <v>0</v>
      </c>
      <c r="I26" s="68"/>
      <c r="J26" s="69">
        <f>LOOKUP(I26,SCORE1!E:E,SCORE1!D:D)</f>
        <v>0</v>
      </c>
      <c r="K26" s="68" t="s">
        <v>575</v>
      </c>
      <c r="L26" s="49">
        <f>LOOKUP(K26,SCORE3!D:D,SCORE3!A:A)</f>
        <v>80</v>
      </c>
      <c r="M26" s="68"/>
      <c r="N26" s="50">
        <f>LOOKUP(M26,SCORE3!C:C,SCORE3!A:A)</f>
        <v>0</v>
      </c>
      <c r="O26" s="71"/>
      <c r="P26" s="67">
        <f>LOOKUP(O26,SCORE1!M:M,SCORE1!L:L)</f>
        <v>0</v>
      </c>
      <c r="Q26" s="153">
        <v>1.1000000000000001</v>
      </c>
      <c r="R26" s="50">
        <f>LOOKUP(Q26,SCORE3!K:K,SCORE3!L:L)</f>
        <v>35</v>
      </c>
      <c r="S26" s="167"/>
      <c r="T26" s="67">
        <f>LOOKUP(S26,SCORE3!G:G,SCORE3!E:E)</f>
        <v>0</v>
      </c>
      <c r="U26" s="153">
        <v>4.99</v>
      </c>
      <c r="V26" s="52">
        <f>LOOKUP(U26,SCORE3!H:H,SCORE3!E:E)</f>
        <v>10</v>
      </c>
      <c r="W26" s="222"/>
      <c r="X26" s="49">
        <f>LOOKUP(W26,SCORE3!I:I,SCORE3!E:E)</f>
        <v>0</v>
      </c>
      <c r="Y26" s="73">
        <f t="shared" si="0"/>
        <v>125</v>
      </c>
      <c r="Z26" s="17"/>
      <c r="AA26" s="17"/>
    </row>
    <row r="27" spans="2:27" ht="17.25" thickTop="1" thickBot="1" x14ac:dyDescent="0.3">
      <c r="B27" s="43">
        <v>18</v>
      </c>
      <c r="C27" s="279" t="s">
        <v>436</v>
      </c>
      <c r="D27" s="279" t="s">
        <v>437</v>
      </c>
      <c r="E27" s="274">
        <v>2005</v>
      </c>
      <c r="F27" s="274" t="s">
        <v>386</v>
      </c>
      <c r="G27" s="217"/>
      <c r="H27" s="67">
        <f>LOOKUP(G27,SCORE3!B:B,SCORE3!A:A)</f>
        <v>0</v>
      </c>
      <c r="I27" s="90"/>
      <c r="J27" s="91">
        <f>LOOKUP(I27,SCORE1!E:E,SCORE1!D:D)</f>
        <v>0</v>
      </c>
      <c r="K27" s="90"/>
      <c r="L27" s="49">
        <f>LOOKUP(K27,SCORE3!D:D,SCORE3!A:A)</f>
        <v>0</v>
      </c>
      <c r="M27" s="90">
        <v>12.35</v>
      </c>
      <c r="N27" s="50">
        <f>LOOKUP(M27,SCORE3!C:C,SCORE3!A:A)</f>
        <v>55</v>
      </c>
      <c r="O27" s="93"/>
      <c r="P27" s="89">
        <f>LOOKUP(O27,SCORE1!M:M,SCORE1!L:L)</f>
        <v>0</v>
      </c>
      <c r="Q27" s="154">
        <v>1.2</v>
      </c>
      <c r="R27" s="50">
        <f>LOOKUP(Q27,SCORE3!K:K,SCORE3!L:L)</f>
        <v>45</v>
      </c>
      <c r="S27" s="168"/>
      <c r="T27" s="67">
        <f>LOOKUP(S27,SCORE3!G:G,SCORE3!E:E)</f>
        <v>0</v>
      </c>
      <c r="U27" s="154">
        <v>6.39</v>
      </c>
      <c r="V27" s="52">
        <f>LOOKUP(U27,SCORE3!H:H,SCORE3!E:E)</f>
        <v>25</v>
      </c>
      <c r="W27" s="223"/>
      <c r="X27" s="49">
        <f>LOOKUP(W27,SCORE3!I:I,SCORE3!E:E)</f>
        <v>0</v>
      </c>
      <c r="Y27" s="95">
        <f t="shared" si="0"/>
        <v>125</v>
      </c>
      <c r="Z27" s="17"/>
      <c r="AA27" s="17"/>
    </row>
    <row r="28" spans="2:27" ht="17.25" thickTop="1" thickBot="1" x14ac:dyDescent="0.3">
      <c r="B28" s="43">
        <v>19</v>
      </c>
      <c r="C28" s="262" t="s">
        <v>440</v>
      </c>
      <c r="D28" s="262" t="s">
        <v>396</v>
      </c>
      <c r="E28" s="263">
        <v>2005</v>
      </c>
      <c r="F28" s="263" t="s">
        <v>376</v>
      </c>
      <c r="G28" s="218"/>
      <c r="H28" s="67">
        <f>LOOKUP(G28,SCORE3!B:B,SCORE3!A:A)</f>
        <v>0</v>
      </c>
      <c r="I28" s="79"/>
      <c r="J28" s="80">
        <f>LOOKUP(I28,SCORE1!E:E,SCORE1!D:D)</f>
        <v>0</v>
      </c>
      <c r="K28" s="79"/>
      <c r="L28" s="49">
        <f>LOOKUP(K28,SCORE3!D:D,SCORE3!A:A)</f>
        <v>0</v>
      </c>
      <c r="M28" s="79">
        <v>11.15</v>
      </c>
      <c r="N28" s="50">
        <f>LOOKUP(M28,SCORE3!C:C,SCORE3!A:A)</f>
        <v>75</v>
      </c>
      <c r="O28" s="82"/>
      <c r="P28" s="78">
        <f>LOOKUP(O28,SCORE1!M:M,SCORE1!L:L)</f>
        <v>0</v>
      </c>
      <c r="Q28" s="155">
        <v>1.1000000000000001</v>
      </c>
      <c r="R28" s="50">
        <f>LOOKUP(Q28,SCORE3!K:K,SCORE3!L:L)</f>
        <v>35</v>
      </c>
      <c r="S28" s="169"/>
      <c r="T28" s="67">
        <f>LOOKUP(S28,SCORE3!G:G,SCORE3!E:E)</f>
        <v>0</v>
      </c>
      <c r="U28" s="155">
        <v>5.48</v>
      </c>
      <c r="V28" s="52">
        <f>LOOKUP(U28,SCORE3!H:H,SCORE3!E:E)</f>
        <v>15</v>
      </c>
      <c r="W28" s="224"/>
      <c r="X28" s="49">
        <f>LOOKUP(W28,SCORE3!I:I,SCORE3!E:E)</f>
        <v>0</v>
      </c>
      <c r="Y28" s="84">
        <f t="shared" si="0"/>
        <v>125</v>
      </c>
      <c r="Z28" s="17"/>
      <c r="AA28" s="17"/>
    </row>
    <row r="29" spans="2:27" ht="16.5" thickBot="1" x14ac:dyDescent="0.3">
      <c r="B29" s="43">
        <v>20</v>
      </c>
      <c r="C29" s="279" t="s">
        <v>434</v>
      </c>
      <c r="D29" s="279" t="s">
        <v>435</v>
      </c>
      <c r="E29" s="274">
        <v>2005</v>
      </c>
      <c r="F29" s="274" t="s">
        <v>386</v>
      </c>
      <c r="G29" s="219"/>
      <c r="H29" s="67">
        <f>LOOKUP(G29,SCORE3!B:B,SCORE3!A:A)</f>
        <v>0</v>
      </c>
      <c r="I29" s="58"/>
      <c r="J29" s="59">
        <f>LOOKUP(I29,SCORE1!E:E,SCORE1!D:D)</f>
        <v>0</v>
      </c>
      <c r="K29" s="58"/>
      <c r="L29" s="49">
        <f>LOOKUP(K29,SCORE3!D:D,SCORE3!A:A)</f>
        <v>0</v>
      </c>
      <c r="M29" s="58">
        <v>12.2</v>
      </c>
      <c r="N29" s="50">
        <f>LOOKUP(M29,SCORE3!C:C,SCORE3!A:A)</f>
        <v>60</v>
      </c>
      <c r="O29" s="61"/>
      <c r="P29" s="57">
        <f>LOOKUP(O29,SCORE1!M:M,SCORE1!L:L)</f>
        <v>0</v>
      </c>
      <c r="Q29" s="156">
        <v>0</v>
      </c>
      <c r="R29" s="50">
        <f>LOOKUP(Q29,SCORE3!K:K,SCORE3!L:L)</f>
        <v>0</v>
      </c>
      <c r="S29" s="170"/>
      <c r="T29" s="67">
        <f>LOOKUP(S29,SCORE3!G:G,SCORE3!E:E)</f>
        <v>0</v>
      </c>
      <c r="U29" s="156">
        <v>9.93</v>
      </c>
      <c r="V29" s="52">
        <f>LOOKUP(U29,SCORE3!H:H,SCORE3!E:E)</f>
        <v>60</v>
      </c>
      <c r="W29" s="225"/>
      <c r="X29" s="49">
        <f>LOOKUP(W29,SCORE3!I:I,SCORE3!E:E)</f>
        <v>0</v>
      </c>
      <c r="Y29" s="63">
        <f t="shared" si="0"/>
        <v>120</v>
      </c>
      <c r="Z29" s="17"/>
      <c r="AA29" s="17"/>
    </row>
    <row r="30" spans="2:27" ht="16.5" thickBot="1" x14ac:dyDescent="0.3">
      <c r="B30" s="43">
        <v>21</v>
      </c>
      <c r="C30" s="265" t="s">
        <v>444</v>
      </c>
      <c r="D30" s="265" t="s">
        <v>445</v>
      </c>
      <c r="E30" s="266">
        <v>2006</v>
      </c>
      <c r="F30" s="266" t="s">
        <v>423</v>
      </c>
      <c r="G30" s="215"/>
      <c r="H30" s="67">
        <f>LOOKUP(G30,SCORE3!B:B,SCORE3!A:A)</f>
        <v>0</v>
      </c>
      <c r="I30" s="48"/>
      <c r="J30" s="49">
        <f>LOOKUP(I30,SCORE1!E:E,SCORE1!D:D)</f>
        <v>0</v>
      </c>
      <c r="K30" s="48"/>
      <c r="L30" s="49">
        <f>LOOKUP(K30,SCORE3!D:D,SCORE3!A:A)</f>
        <v>0</v>
      </c>
      <c r="M30" s="48">
        <v>11.81</v>
      </c>
      <c r="N30" s="50">
        <f>LOOKUP(M30,SCORE3!C:C,SCORE3!A:A)</f>
        <v>65</v>
      </c>
      <c r="O30" s="51"/>
      <c r="P30" s="47">
        <f>LOOKUP(O30,SCORE1!M:M,SCORE1!L:L)</f>
        <v>0</v>
      </c>
      <c r="Q30" s="152">
        <v>1.1000000000000001</v>
      </c>
      <c r="R30" s="50">
        <f>LOOKUP(Q30,SCORE3!K:K,SCORE3!L:L)</f>
        <v>35</v>
      </c>
      <c r="S30" s="166"/>
      <c r="T30" s="67">
        <f>LOOKUP(S30,SCORE3!G:G,SCORE3!E:E)</f>
        <v>0</v>
      </c>
      <c r="U30" s="152">
        <v>5.84</v>
      </c>
      <c r="V30" s="52">
        <f>LOOKUP(U30,SCORE3!H:H,SCORE3!E:E)</f>
        <v>20</v>
      </c>
      <c r="W30" s="221"/>
      <c r="X30" s="49">
        <f>LOOKUP(W30,SCORE3!I:I,SCORE3!E:E)</f>
        <v>0</v>
      </c>
      <c r="Y30" s="53">
        <f t="shared" si="0"/>
        <v>120</v>
      </c>
      <c r="Z30" s="17"/>
      <c r="AA30" s="17"/>
    </row>
    <row r="31" spans="2:27" ht="16.5" thickBot="1" x14ac:dyDescent="0.3">
      <c r="B31" s="43">
        <v>22</v>
      </c>
      <c r="C31" s="262" t="s">
        <v>400</v>
      </c>
      <c r="D31" s="262" t="s">
        <v>377</v>
      </c>
      <c r="E31" s="264">
        <v>2005</v>
      </c>
      <c r="F31" s="264" t="s">
        <v>395</v>
      </c>
      <c r="G31" s="216"/>
      <c r="H31" s="67">
        <f>LOOKUP(G31,SCORE3!B:B,SCORE3!A:A)</f>
        <v>0</v>
      </c>
      <c r="I31" s="68"/>
      <c r="J31" s="69">
        <f>LOOKUP(I31,SCORE1!E:E,SCORE1!D:D)</f>
        <v>0</v>
      </c>
      <c r="K31" s="68" t="s">
        <v>570</v>
      </c>
      <c r="L31" s="49">
        <f>LOOKUP(K31,SCORE3!D:D,SCORE3!A:A)</f>
        <v>80</v>
      </c>
      <c r="M31" s="68"/>
      <c r="N31" s="50">
        <f>LOOKUP(M31,SCORE3!C:C,SCORE3!A:A)</f>
        <v>0</v>
      </c>
      <c r="O31" s="71"/>
      <c r="P31" s="67">
        <f>LOOKUP(O31,SCORE1!M:M,SCORE1!L:L)</f>
        <v>0</v>
      </c>
      <c r="Q31" s="153">
        <v>0</v>
      </c>
      <c r="R31" s="50">
        <f>LOOKUP(Q31,SCORE3!K:K,SCORE3!L:L)</f>
        <v>0</v>
      </c>
      <c r="S31" s="167"/>
      <c r="T31" s="67">
        <f>LOOKUP(S31,SCORE3!G:G,SCORE3!E:E)</f>
        <v>0</v>
      </c>
      <c r="U31" s="153">
        <v>7.34</v>
      </c>
      <c r="V31" s="52">
        <f>LOOKUP(U31,SCORE3!H:H,SCORE3!E:E)</f>
        <v>35</v>
      </c>
      <c r="W31" s="222"/>
      <c r="X31" s="49">
        <f>LOOKUP(W31,SCORE3!I:I,SCORE3!E:E)</f>
        <v>0</v>
      </c>
      <c r="Y31" s="73">
        <f t="shared" si="0"/>
        <v>115</v>
      </c>
      <c r="Z31" s="17"/>
      <c r="AA31" s="17"/>
    </row>
    <row r="32" spans="2:27" ht="17.25" thickTop="1" thickBot="1" x14ac:dyDescent="0.3">
      <c r="B32" s="43">
        <v>23</v>
      </c>
      <c r="C32" s="279" t="s">
        <v>387</v>
      </c>
      <c r="D32" s="279" t="s">
        <v>375</v>
      </c>
      <c r="E32" s="274">
        <v>2006</v>
      </c>
      <c r="F32" s="274" t="s">
        <v>386</v>
      </c>
      <c r="G32" s="217"/>
      <c r="H32" s="67">
        <f>LOOKUP(G32,SCORE3!B:B,SCORE3!A:A)</f>
        <v>0</v>
      </c>
      <c r="I32" s="90"/>
      <c r="J32" s="91">
        <f>LOOKUP(I32,SCORE1!E:E,SCORE1!D:D)</f>
        <v>0</v>
      </c>
      <c r="K32" s="90" t="s">
        <v>564</v>
      </c>
      <c r="L32" s="49">
        <f>LOOKUP(K32,SCORE3!D:D,SCORE3!A:A)</f>
        <v>75</v>
      </c>
      <c r="M32" s="90"/>
      <c r="N32" s="50">
        <f>LOOKUP(M32,SCORE3!C:C,SCORE3!A:A)</f>
        <v>0</v>
      </c>
      <c r="O32" s="93"/>
      <c r="P32" s="89">
        <f>LOOKUP(O32,SCORE1!M:M,SCORE1!L:L)</f>
        <v>0</v>
      </c>
      <c r="Q32" s="154">
        <v>0</v>
      </c>
      <c r="R32" s="50">
        <f>LOOKUP(Q32,SCORE3!K:K,SCORE3!L:L)</f>
        <v>0</v>
      </c>
      <c r="S32" s="168"/>
      <c r="T32" s="67">
        <f>LOOKUP(S32,SCORE3!G:G,SCORE3!E:E)</f>
        <v>0</v>
      </c>
      <c r="U32" s="154">
        <v>6.96</v>
      </c>
      <c r="V32" s="52">
        <f>LOOKUP(U32,SCORE3!H:H,SCORE3!E:E)</f>
        <v>30</v>
      </c>
      <c r="W32" s="223"/>
      <c r="X32" s="49">
        <f>LOOKUP(W32,SCORE3!I:I,SCORE3!E:E)</f>
        <v>0</v>
      </c>
      <c r="Y32" s="95">
        <f t="shared" si="0"/>
        <v>105</v>
      </c>
      <c r="Z32" s="17"/>
      <c r="AA32" s="17"/>
    </row>
    <row r="33" spans="2:27" ht="17.25" thickTop="1" thickBot="1" x14ac:dyDescent="0.3">
      <c r="B33" s="43">
        <v>24</v>
      </c>
      <c r="C33" s="262" t="s">
        <v>382</v>
      </c>
      <c r="D33" s="262" t="s">
        <v>383</v>
      </c>
      <c r="E33" s="263">
        <v>2005</v>
      </c>
      <c r="F33" s="263" t="s">
        <v>376</v>
      </c>
      <c r="G33" s="218"/>
      <c r="H33" s="67">
        <f>LOOKUP(G33,SCORE3!B:B,SCORE3!A:A)</f>
        <v>0</v>
      </c>
      <c r="I33" s="79"/>
      <c r="J33" s="80">
        <f>LOOKUP(I33,SCORE1!E:E,SCORE1!D:D)</f>
        <v>0</v>
      </c>
      <c r="K33" s="79" t="s">
        <v>563</v>
      </c>
      <c r="L33" s="49">
        <f>LOOKUP(K33,SCORE3!D:D,SCORE3!A:A)</f>
        <v>30</v>
      </c>
      <c r="M33" s="79"/>
      <c r="N33" s="50">
        <f>LOOKUP(M33,SCORE3!C:C,SCORE3!A:A)</f>
        <v>0</v>
      </c>
      <c r="O33" s="82"/>
      <c r="P33" s="78">
        <f>LOOKUP(O33,SCORE1!M:M,SCORE1!L:L)</f>
        <v>0</v>
      </c>
      <c r="Q33" s="155">
        <v>0</v>
      </c>
      <c r="R33" s="50">
        <f>LOOKUP(Q33,SCORE3!K:K,SCORE3!L:L)</f>
        <v>0</v>
      </c>
      <c r="S33" s="169"/>
      <c r="T33" s="67">
        <f>LOOKUP(S33,SCORE3!G:G,SCORE3!E:E)</f>
        <v>0</v>
      </c>
      <c r="U33" s="155">
        <v>10.17</v>
      </c>
      <c r="V33" s="52">
        <f>LOOKUP(U33,SCORE3!H:H,SCORE3!E:E)</f>
        <v>65</v>
      </c>
      <c r="W33" s="224"/>
      <c r="X33" s="49">
        <f>LOOKUP(W33,SCORE3!I:I,SCORE3!E:E)</f>
        <v>0</v>
      </c>
      <c r="Y33" s="84">
        <f t="shared" si="0"/>
        <v>95</v>
      </c>
      <c r="Z33" s="17"/>
      <c r="AA33" s="17"/>
    </row>
    <row r="34" spans="2:27" ht="16.5" thickBot="1" x14ac:dyDescent="0.3">
      <c r="B34" s="43">
        <v>25</v>
      </c>
      <c r="C34" s="269" t="s">
        <v>392</v>
      </c>
      <c r="D34" s="267" t="s">
        <v>381</v>
      </c>
      <c r="E34" s="268">
        <v>2005</v>
      </c>
      <c r="F34" s="270" t="s">
        <v>391</v>
      </c>
      <c r="G34" s="219"/>
      <c r="H34" s="67">
        <f>LOOKUP(G34,SCORE3!B:B,SCORE3!A:A)</f>
        <v>0</v>
      </c>
      <c r="I34" s="58"/>
      <c r="J34" s="59">
        <f>LOOKUP(I34,SCORE1!E:E,SCORE1!D:D)</f>
        <v>0</v>
      </c>
      <c r="K34" s="58" t="s">
        <v>566</v>
      </c>
      <c r="L34" s="49">
        <f>LOOKUP(K34,SCORE3!D:D,SCORE3!A:A)</f>
        <v>75</v>
      </c>
      <c r="M34" s="58"/>
      <c r="N34" s="50">
        <f>LOOKUP(M34,SCORE3!C:C,SCORE3!A:A)</f>
        <v>0</v>
      </c>
      <c r="O34" s="61"/>
      <c r="P34" s="57">
        <f>LOOKUP(O34,SCORE1!M:M,SCORE1!L:L)</f>
        <v>0</v>
      </c>
      <c r="Q34" s="156">
        <v>0</v>
      </c>
      <c r="R34" s="50">
        <f>LOOKUP(Q34,SCORE3!K:K,SCORE3!L:L)</f>
        <v>0</v>
      </c>
      <c r="S34" s="170"/>
      <c r="T34" s="67">
        <f>LOOKUP(S34,SCORE3!G:G,SCORE3!E:E)</f>
        <v>0</v>
      </c>
      <c r="U34" s="156">
        <v>5.83</v>
      </c>
      <c r="V34" s="52">
        <f>LOOKUP(U34,SCORE3!H:H,SCORE3!E:E)</f>
        <v>20</v>
      </c>
      <c r="W34" s="225"/>
      <c r="X34" s="49">
        <f>LOOKUP(W34,SCORE3!I:I,SCORE3!E:E)</f>
        <v>0</v>
      </c>
      <c r="Y34" s="63">
        <f t="shared" si="0"/>
        <v>95</v>
      </c>
      <c r="Z34" s="17"/>
      <c r="AA34" s="17"/>
    </row>
    <row r="35" spans="2:27" ht="16.5" thickBot="1" x14ac:dyDescent="0.3">
      <c r="B35" s="43">
        <v>26</v>
      </c>
      <c r="C35" s="281" t="s">
        <v>429</v>
      </c>
      <c r="D35" s="281" t="s">
        <v>383</v>
      </c>
      <c r="E35" s="282">
        <v>2006</v>
      </c>
      <c r="F35" s="282" t="s">
        <v>426</v>
      </c>
      <c r="G35" s="215"/>
      <c r="H35" s="67">
        <f>LOOKUP(G35,SCORE3!B:B,SCORE3!A:A)</f>
        <v>0</v>
      </c>
      <c r="I35" s="48"/>
      <c r="J35" s="49">
        <f>LOOKUP(I35,SCORE1!E:E,SCORE1!D:D)</f>
        <v>0</v>
      </c>
      <c r="K35" s="48" t="s">
        <v>584</v>
      </c>
      <c r="L35" s="49">
        <f>LOOKUP(K35,SCORE3!D:D,SCORE3!A:A)</f>
        <v>35</v>
      </c>
      <c r="M35" s="48"/>
      <c r="N35" s="50">
        <f>LOOKUP(M35,SCORE3!C:C,SCORE3!A:A)</f>
        <v>0</v>
      </c>
      <c r="O35" s="51"/>
      <c r="P35" s="47">
        <f>LOOKUP(O35,SCORE1!M:M,SCORE1!L:L)</f>
        <v>0</v>
      </c>
      <c r="Q35" s="152">
        <v>1.1000000000000001</v>
      </c>
      <c r="R35" s="50">
        <f>LOOKUP(Q35,SCORE3!K:K,SCORE3!L:L)</f>
        <v>35</v>
      </c>
      <c r="S35" s="166"/>
      <c r="T35" s="67">
        <f>LOOKUP(S35,SCORE3!G:G,SCORE3!E:E)</f>
        <v>0</v>
      </c>
      <c r="U35" s="152">
        <v>6.07</v>
      </c>
      <c r="V35" s="52">
        <f>LOOKUP(U35,SCORE3!H:H,SCORE3!E:E)</f>
        <v>25</v>
      </c>
      <c r="W35" s="221"/>
      <c r="X35" s="49">
        <f>LOOKUP(W35,SCORE3!I:I,SCORE3!E:E)</f>
        <v>0</v>
      </c>
      <c r="Y35" s="53">
        <f t="shared" si="0"/>
        <v>95</v>
      </c>
      <c r="Z35" s="17"/>
      <c r="AA35" s="17"/>
    </row>
    <row r="36" spans="2:27" ht="16.5" thickBot="1" x14ac:dyDescent="0.3">
      <c r="B36" s="43">
        <v>27</v>
      </c>
      <c r="C36" s="279" t="s">
        <v>438</v>
      </c>
      <c r="D36" s="279" t="s">
        <v>439</v>
      </c>
      <c r="E36" s="274">
        <v>2005</v>
      </c>
      <c r="F36" s="274" t="s">
        <v>386</v>
      </c>
      <c r="G36" s="216"/>
      <c r="H36" s="67">
        <f>LOOKUP(G36,SCORE3!B:B,SCORE3!A:A)</f>
        <v>0</v>
      </c>
      <c r="I36" s="68"/>
      <c r="J36" s="69">
        <f>LOOKUP(I36,SCORE1!E:E,SCORE1!D:D)</f>
        <v>0</v>
      </c>
      <c r="K36" s="68"/>
      <c r="L36" s="49">
        <f>LOOKUP(K36,SCORE3!D:D,SCORE3!A:A)</f>
        <v>0</v>
      </c>
      <c r="M36" s="68">
        <v>12.78</v>
      </c>
      <c r="N36" s="50">
        <f>LOOKUP(M36,SCORE3!C:C,SCORE3!A:A)</f>
        <v>50</v>
      </c>
      <c r="O36" s="71"/>
      <c r="P36" s="67">
        <f>LOOKUP(O36,SCORE1!M:M,SCORE1!L:L)</f>
        <v>0</v>
      </c>
      <c r="Q36" s="153">
        <v>0</v>
      </c>
      <c r="R36" s="50">
        <f>LOOKUP(Q36,SCORE3!K:K,SCORE3!L:L)</f>
        <v>0</v>
      </c>
      <c r="S36" s="167"/>
      <c r="T36" s="67">
        <f>LOOKUP(S36,SCORE3!G:G,SCORE3!E:E)</f>
        <v>0</v>
      </c>
      <c r="U36" s="153">
        <v>7.36</v>
      </c>
      <c r="V36" s="52">
        <f>LOOKUP(U36,SCORE3!H:H,SCORE3!E:E)</f>
        <v>35</v>
      </c>
      <c r="W36" s="222"/>
      <c r="X36" s="49">
        <f>LOOKUP(W36,SCORE3!I:I,SCORE3!E:E)</f>
        <v>0</v>
      </c>
      <c r="Y36" s="73">
        <f t="shared" si="0"/>
        <v>85</v>
      </c>
      <c r="Z36" s="17"/>
      <c r="AA36" s="17"/>
    </row>
    <row r="37" spans="2:27" ht="17.25" thickTop="1" thickBot="1" x14ac:dyDescent="0.3">
      <c r="B37" s="43">
        <v>28</v>
      </c>
      <c r="C37" s="269" t="s">
        <v>393</v>
      </c>
      <c r="D37" s="267" t="s">
        <v>394</v>
      </c>
      <c r="E37" s="268">
        <v>2005</v>
      </c>
      <c r="F37" s="270" t="s">
        <v>391</v>
      </c>
      <c r="G37" s="217"/>
      <c r="H37" s="67">
        <f>LOOKUP(G37,SCORE3!B:B,SCORE3!A:A)</f>
        <v>0</v>
      </c>
      <c r="I37" s="90"/>
      <c r="J37" s="91">
        <f>LOOKUP(I37,SCORE1!E:E,SCORE1!D:D)</f>
        <v>0</v>
      </c>
      <c r="K37" s="90" t="s">
        <v>567</v>
      </c>
      <c r="L37" s="49">
        <f>LOOKUP(K37,SCORE3!D:D,SCORE3!A:A)</f>
        <v>55</v>
      </c>
      <c r="M37" s="90"/>
      <c r="N37" s="50">
        <f>LOOKUP(M37,SCORE3!C:C,SCORE3!A:A)</f>
        <v>0</v>
      </c>
      <c r="O37" s="93"/>
      <c r="P37" s="89">
        <f>LOOKUP(O37,SCORE1!M:M,SCORE1!L:L)</f>
        <v>0</v>
      </c>
      <c r="Q37" s="154">
        <v>0</v>
      </c>
      <c r="R37" s="50">
        <f>LOOKUP(Q37,SCORE3!K:K,SCORE3!L:L)</f>
        <v>0</v>
      </c>
      <c r="S37" s="168"/>
      <c r="T37" s="67">
        <f>LOOKUP(S37,SCORE3!G:G,SCORE3!E:E)</f>
        <v>0</v>
      </c>
      <c r="U37" s="154">
        <v>6.29</v>
      </c>
      <c r="V37" s="52">
        <f>LOOKUP(U37,SCORE3!H:H,SCORE3!E:E)</f>
        <v>25</v>
      </c>
      <c r="W37" s="223"/>
      <c r="X37" s="49">
        <f>LOOKUP(W37,SCORE3!I:I,SCORE3!E:E)</f>
        <v>0</v>
      </c>
      <c r="Y37" s="95">
        <f t="shared" si="0"/>
        <v>80</v>
      </c>
      <c r="Z37" s="17"/>
      <c r="AA37" s="17"/>
    </row>
    <row r="38" spans="2:27" ht="17.25" thickTop="1" thickBot="1" x14ac:dyDescent="0.3">
      <c r="B38" s="43">
        <v>29</v>
      </c>
      <c r="C38" s="262" t="s">
        <v>406</v>
      </c>
      <c r="D38" s="262" t="s">
        <v>407</v>
      </c>
      <c r="E38" s="264">
        <v>2006</v>
      </c>
      <c r="F38" s="264" t="s">
        <v>395</v>
      </c>
      <c r="G38" s="218"/>
      <c r="H38" s="67">
        <f>LOOKUP(G38,SCORE3!B:B,SCORE3!A:A)</f>
        <v>0</v>
      </c>
      <c r="I38" s="79"/>
      <c r="J38" s="80">
        <f>LOOKUP(I38,SCORE1!E:E,SCORE1!D:D)</f>
        <v>0</v>
      </c>
      <c r="K38" s="79" t="s">
        <v>574</v>
      </c>
      <c r="L38" s="49">
        <f>LOOKUP(K38,SCORE3!D:D,SCORE3!A:A)</f>
        <v>60</v>
      </c>
      <c r="M38" s="79"/>
      <c r="N38" s="50">
        <f>LOOKUP(M38,SCORE3!C:C,SCORE3!A:A)</f>
        <v>0</v>
      </c>
      <c r="O38" s="82"/>
      <c r="P38" s="78">
        <f>LOOKUP(O38,SCORE1!M:M,SCORE1!L:L)</f>
        <v>0</v>
      </c>
      <c r="Q38" s="155">
        <v>0</v>
      </c>
      <c r="R38" s="50">
        <f>LOOKUP(Q38,SCORE3!K:K,SCORE3!L:L)</f>
        <v>0</v>
      </c>
      <c r="S38" s="169"/>
      <c r="T38" s="67">
        <f>LOOKUP(S38,SCORE3!G:G,SCORE3!E:E)</f>
        <v>0</v>
      </c>
      <c r="U38" s="155">
        <v>5.27</v>
      </c>
      <c r="V38" s="52">
        <f>LOOKUP(U38,SCORE3!H:H,SCORE3!E:E)</f>
        <v>15</v>
      </c>
      <c r="W38" s="224"/>
      <c r="X38" s="49">
        <f>LOOKUP(W38,SCORE3!I:I,SCORE3!E:E)</f>
        <v>0</v>
      </c>
      <c r="Y38" s="84">
        <f t="shared" si="0"/>
        <v>75</v>
      </c>
      <c r="Z38" s="17"/>
      <c r="AA38" s="17"/>
    </row>
    <row r="39" spans="2:27" ht="16.5" thickBot="1" x14ac:dyDescent="0.3">
      <c r="B39" s="43">
        <v>30</v>
      </c>
      <c r="C39" s="262" t="s">
        <v>405</v>
      </c>
      <c r="D39" s="262" t="s">
        <v>381</v>
      </c>
      <c r="E39" s="264">
        <v>2006</v>
      </c>
      <c r="F39" s="264" t="s">
        <v>395</v>
      </c>
      <c r="G39" s="219"/>
      <c r="H39" s="67">
        <f>LOOKUP(G39,SCORE3!B:B,SCORE3!A:A)</f>
        <v>0</v>
      </c>
      <c r="I39" s="58"/>
      <c r="J39" s="59">
        <f>LOOKUP(I39,SCORE1!E:E,SCORE1!D:D)</f>
        <v>0</v>
      </c>
      <c r="K39" s="58" t="s">
        <v>573</v>
      </c>
      <c r="L39" s="49">
        <f>LOOKUP(K39,SCORE3!D:D,SCORE3!A:A)</f>
        <v>10</v>
      </c>
      <c r="M39" s="58"/>
      <c r="N39" s="50">
        <f>LOOKUP(M39,SCORE3!C:C,SCORE3!A:A)</f>
        <v>0</v>
      </c>
      <c r="O39" s="61"/>
      <c r="P39" s="57">
        <f>LOOKUP(O39,SCORE1!M:M,SCORE1!L:L)</f>
        <v>0</v>
      </c>
      <c r="Q39" s="156">
        <v>1.1000000000000001</v>
      </c>
      <c r="R39" s="50">
        <f>LOOKUP(Q39,SCORE3!K:K,SCORE3!L:L)</f>
        <v>35</v>
      </c>
      <c r="S39" s="170"/>
      <c r="T39" s="67">
        <f>LOOKUP(S39,SCORE3!G:G,SCORE3!E:E)</f>
        <v>0</v>
      </c>
      <c r="U39" s="156">
        <v>5.79</v>
      </c>
      <c r="V39" s="52">
        <f>LOOKUP(U39,SCORE3!H:H,SCORE3!E:E)</f>
        <v>20</v>
      </c>
      <c r="W39" s="225"/>
      <c r="X39" s="49">
        <f>LOOKUP(W39,SCORE3!I:I,SCORE3!E:E)</f>
        <v>0</v>
      </c>
      <c r="Y39" s="63">
        <f t="shared" si="0"/>
        <v>65</v>
      </c>
      <c r="Z39" s="17"/>
      <c r="AA39" s="17"/>
    </row>
    <row r="40" spans="2:27" ht="16.5" thickBot="1" x14ac:dyDescent="0.3">
      <c r="B40" s="43">
        <v>31</v>
      </c>
      <c r="C40" s="262" t="s">
        <v>413</v>
      </c>
      <c r="D40" s="262" t="s">
        <v>414</v>
      </c>
      <c r="E40" s="263">
        <v>2006</v>
      </c>
      <c r="F40" s="263" t="s">
        <v>412</v>
      </c>
      <c r="G40" s="215"/>
      <c r="H40" s="67">
        <f>LOOKUP(G40,SCORE3!B:B,SCORE3!A:A)</f>
        <v>0</v>
      </c>
      <c r="I40" s="48"/>
      <c r="J40" s="49">
        <f>LOOKUP(I40,SCORE1!E:E,SCORE1!D:D)</f>
        <v>0</v>
      </c>
      <c r="K40" s="48" t="s">
        <v>577</v>
      </c>
      <c r="L40" s="49">
        <f>LOOKUP(K40,SCORE3!D:D,SCORE3!A:A)</f>
        <v>25</v>
      </c>
      <c r="M40" s="48"/>
      <c r="N40" s="50">
        <f>LOOKUP(M40,SCORE3!C:C,SCORE3!A:A)</f>
        <v>0</v>
      </c>
      <c r="O40" s="51"/>
      <c r="P40" s="47">
        <f>LOOKUP(O40,SCORE1!M:M,SCORE1!L:L)</f>
        <v>0</v>
      </c>
      <c r="Q40" s="152">
        <v>0</v>
      </c>
      <c r="R40" s="50">
        <f>LOOKUP(Q40,SCORE3!K:K,SCORE3!L:L)</f>
        <v>0</v>
      </c>
      <c r="S40" s="166"/>
      <c r="T40" s="67">
        <f>LOOKUP(S40,SCORE3!G:G,SCORE3!E:E)</f>
        <v>0</v>
      </c>
      <c r="U40" s="152">
        <v>7.68</v>
      </c>
      <c r="V40" s="52">
        <f>LOOKUP(U40,SCORE3!H:H,SCORE3!E:E)</f>
        <v>40</v>
      </c>
      <c r="W40" s="221"/>
      <c r="X40" s="49">
        <f>LOOKUP(W40,SCORE3!I:I,SCORE3!E:E)</f>
        <v>0</v>
      </c>
      <c r="Y40" s="53">
        <f t="shared" si="0"/>
        <v>65</v>
      </c>
      <c r="Z40" s="17"/>
      <c r="AA40" s="17"/>
    </row>
    <row r="41" spans="2:27" ht="16.5" thickBot="1" x14ac:dyDescent="0.3">
      <c r="B41" s="43">
        <v>32</v>
      </c>
      <c r="C41" s="296" t="s">
        <v>424</v>
      </c>
      <c r="D41" s="296" t="s">
        <v>381</v>
      </c>
      <c r="E41" s="323">
        <v>2006</v>
      </c>
      <c r="F41" s="274" t="s">
        <v>423</v>
      </c>
      <c r="G41" s="216"/>
      <c r="H41" s="67">
        <f>LOOKUP(G41,SCORE3!B:B,SCORE3!A:A)</f>
        <v>0</v>
      </c>
      <c r="I41" s="68"/>
      <c r="J41" s="69">
        <f>LOOKUP(I41,SCORE1!E:E,SCORE1!D:D)</f>
        <v>0</v>
      </c>
      <c r="K41" s="68" t="s">
        <v>582</v>
      </c>
      <c r="L41" s="49">
        <f>LOOKUP(K41,SCORE3!D:D,SCORE3!A:A)</f>
        <v>45</v>
      </c>
      <c r="M41" s="68"/>
      <c r="N41" s="50">
        <f>LOOKUP(M41,SCORE3!C:C,SCORE3!A:A)</f>
        <v>0</v>
      </c>
      <c r="O41" s="71"/>
      <c r="P41" s="67">
        <f>LOOKUP(O41,SCORE1!M:M,SCORE1!L:L)</f>
        <v>0</v>
      </c>
      <c r="Q41" s="153">
        <v>0</v>
      </c>
      <c r="R41" s="50">
        <f>LOOKUP(Q41,SCORE3!K:K,SCORE3!L:L)</f>
        <v>0</v>
      </c>
      <c r="S41" s="167"/>
      <c r="T41" s="67">
        <f>LOOKUP(S41,SCORE3!G:G,SCORE3!E:E)</f>
        <v>0</v>
      </c>
      <c r="U41" s="153">
        <v>5.87</v>
      </c>
      <c r="V41" s="52">
        <f>LOOKUP(U41,SCORE3!H:H,SCORE3!E:E)</f>
        <v>20</v>
      </c>
      <c r="W41" s="222"/>
      <c r="X41" s="49">
        <f>LOOKUP(W41,SCORE3!I:I,SCORE3!E:E)</f>
        <v>0</v>
      </c>
      <c r="Y41" s="73">
        <f t="shared" si="0"/>
        <v>65</v>
      </c>
      <c r="Z41" s="17"/>
      <c r="AA41" s="17"/>
    </row>
    <row r="42" spans="2:27" ht="17.25" thickTop="1" thickBot="1" x14ac:dyDescent="0.3">
      <c r="B42" s="43">
        <v>33</v>
      </c>
      <c r="C42" s="262" t="s">
        <v>378</v>
      </c>
      <c r="D42" s="262" t="s">
        <v>379</v>
      </c>
      <c r="E42" s="263">
        <v>2005</v>
      </c>
      <c r="F42" s="263" t="s">
        <v>376</v>
      </c>
      <c r="G42" s="217"/>
      <c r="H42" s="67">
        <f>LOOKUP(G42,SCORE3!B:B,SCORE3!A:A)</f>
        <v>0</v>
      </c>
      <c r="I42" s="90"/>
      <c r="J42" s="91">
        <f>LOOKUP(I42,SCORE1!E:E,SCORE1!D:D)</f>
        <v>0</v>
      </c>
      <c r="K42" s="90" t="s">
        <v>561</v>
      </c>
      <c r="L42" s="49">
        <f>LOOKUP(K42,SCORE3!D:D,SCORE3!A:A)</f>
        <v>10</v>
      </c>
      <c r="M42" s="90"/>
      <c r="N42" s="50">
        <f>LOOKUP(M42,SCORE3!C:C,SCORE3!A:A)</f>
        <v>0</v>
      </c>
      <c r="O42" s="93"/>
      <c r="P42" s="89">
        <f>LOOKUP(O42,SCORE1!M:M,SCORE1!L:L)</f>
        <v>0</v>
      </c>
      <c r="Q42" s="154">
        <v>0</v>
      </c>
      <c r="R42" s="50">
        <f>LOOKUP(Q42,SCORE3!K:K,SCORE3!L:L)</f>
        <v>0</v>
      </c>
      <c r="S42" s="168"/>
      <c r="T42" s="67">
        <f>LOOKUP(S42,SCORE3!G:G,SCORE3!E:E)</f>
        <v>0</v>
      </c>
      <c r="U42" s="154">
        <v>8.26</v>
      </c>
      <c r="V42" s="52">
        <f>LOOKUP(U42,SCORE3!H:H,SCORE3!E:E)</f>
        <v>45</v>
      </c>
      <c r="W42" s="223"/>
      <c r="X42" s="49">
        <f>LOOKUP(W42,SCORE3!I:I,SCORE3!E:E)</f>
        <v>0</v>
      </c>
      <c r="Y42" s="95">
        <f t="shared" ref="Y42:Y73" si="1">H42+J42+L42+N42+P42+R42+T42+V42+X42</f>
        <v>55</v>
      </c>
      <c r="Z42" s="17"/>
      <c r="AA42" s="17"/>
    </row>
    <row r="43" spans="2:27" ht="17.25" thickTop="1" thickBot="1" x14ac:dyDescent="0.3">
      <c r="B43" s="43">
        <v>34</v>
      </c>
      <c r="C43" s="262" t="s">
        <v>374</v>
      </c>
      <c r="D43" s="262" t="s">
        <v>375</v>
      </c>
      <c r="E43" s="263">
        <v>2006</v>
      </c>
      <c r="F43" s="263" t="s">
        <v>376</v>
      </c>
      <c r="G43" s="218"/>
      <c r="H43" s="67">
        <f>LOOKUP(G43,SCORE3!B:B,SCORE3!A:A)</f>
        <v>0</v>
      </c>
      <c r="I43" s="79"/>
      <c r="J43" s="80">
        <f>LOOKUP(I43,SCORE1!E:E,SCORE1!D:D)</f>
        <v>0</v>
      </c>
      <c r="K43" s="79" t="s">
        <v>560</v>
      </c>
      <c r="L43" s="49">
        <f>LOOKUP(K43,SCORE3!D:D,SCORE3!A:A)</f>
        <v>40</v>
      </c>
      <c r="M43" s="79"/>
      <c r="N43" s="50">
        <f>LOOKUP(M43,SCORE3!C:C,SCORE3!A:A)</f>
        <v>0</v>
      </c>
      <c r="O43" s="82"/>
      <c r="P43" s="78">
        <f>LOOKUP(O43,SCORE1!M:M,SCORE1!L:L)</f>
        <v>0</v>
      </c>
      <c r="Q43" s="155">
        <v>0</v>
      </c>
      <c r="R43" s="50">
        <f>LOOKUP(Q43,SCORE3!K:K,SCORE3!L:L)</f>
        <v>0</v>
      </c>
      <c r="S43" s="169"/>
      <c r="T43" s="67">
        <f>LOOKUP(S43,SCORE3!G:G,SCORE3!E:E)</f>
        <v>0</v>
      </c>
      <c r="U43" s="155">
        <v>4.6900000000000004</v>
      </c>
      <c r="V43" s="52">
        <f>LOOKUP(U43,SCORE3!H:H,SCORE3!E:E)</f>
        <v>10</v>
      </c>
      <c r="W43" s="224"/>
      <c r="X43" s="49">
        <f>LOOKUP(W43,SCORE3!I:I,SCORE3!E:E)</f>
        <v>0</v>
      </c>
      <c r="Y43" s="84">
        <f t="shared" si="1"/>
        <v>50</v>
      </c>
      <c r="Z43" s="17"/>
      <c r="AA43" s="17"/>
    </row>
    <row r="44" spans="2:27" ht="16.5" thickBot="1" x14ac:dyDescent="0.3">
      <c r="B44" s="43">
        <v>35</v>
      </c>
      <c r="C44" s="281" t="s">
        <v>428</v>
      </c>
      <c r="D44" s="281" t="s">
        <v>425</v>
      </c>
      <c r="E44" s="282">
        <v>2005</v>
      </c>
      <c r="F44" s="282" t="s">
        <v>426</v>
      </c>
      <c r="G44" s="219"/>
      <c r="H44" s="67">
        <f>LOOKUP(G44,SCORE3!B:B,SCORE3!A:A)</f>
        <v>0</v>
      </c>
      <c r="I44" s="58"/>
      <c r="J44" s="59">
        <f>LOOKUP(I44,SCORE1!E:E,SCORE1!D:D)</f>
        <v>0</v>
      </c>
      <c r="K44" s="58" t="s">
        <v>583</v>
      </c>
      <c r="L44" s="49">
        <f>LOOKUP(K44,SCORE3!D:D,SCORE3!A:A)</f>
        <v>20</v>
      </c>
      <c r="M44" s="58"/>
      <c r="N44" s="50">
        <f>LOOKUP(M44,SCORE3!C:C,SCORE3!A:A)</f>
        <v>0</v>
      </c>
      <c r="O44" s="61"/>
      <c r="P44" s="57">
        <f>LOOKUP(O44,SCORE1!M:M,SCORE1!L:L)</f>
        <v>0</v>
      </c>
      <c r="Q44" s="156">
        <v>0</v>
      </c>
      <c r="R44" s="50">
        <f>LOOKUP(Q44,SCORE3!K:K,SCORE3!L:L)</f>
        <v>0</v>
      </c>
      <c r="S44" s="170"/>
      <c r="T44" s="67">
        <f>LOOKUP(S44,SCORE3!G:G,SCORE3!E:E)</f>
        <v>0</v>
      </c>
      <c r="U44" s="156">
        <v>5.91</v>
      </c>
      <c r="V44" s="52">
        <f>LOOKUP(U44,SCORE3!H:H,SCORE3!E:E)</f>
        <v>20</v>
      </c>
      <c r="W44" s="225"/>
      <c r="X44" s="49">
        <f>LOOKUP(W44,SCORE3!I:I,SCORE3!E:E)</f>
        <v>0</v>
      </c>
      <c r="Y44" s="63">
        <f t="shared" si="1"/>
        <v>40</v>
      </c>
      <c r="Z44" s="17"/>
      <c r="AA44" s="17"/>
    </row>
    <row r="45" spans="2:27" ht="16.5" thickBot="1" x14ac:dyDescent="0.3">
      <c r="B45" s="43">
        <v>36</v>
      </c>
      <c r="C45" s="262" t="s">
        <v>420</v>
      </c>
      <c r="D45" s="262" t="s">
        <v>421</v>
      </c>
      <c r="E45" s="263">
        <v>2006</v>
      </c>
      <c r="F45" s="263" t="s">
        <v>417</v>
      </c>
      <c r="G45" s="215"/>
      <c r="H45" s="67">
        <f>LOOKUP(G45,SCORE3!B:B,SCORE3!A:A)</f>
        <v>0</v>
      </c>
      <c r="I45" s="48"/>
      <c r="J45" s="49">
        <f>LOOKUP(I45,SCORE1!E:E,SCORE1!D:D)</f>
        <v>0</v>
      </c>
      <c r="K45" s="48" t="s">
        <v>580</v>
      </c>
      <c r="L45" s="49">
        <f>LOOKUP(K45,SCORE3!D:D,SCORE3!A:A)</f>
        <v>10</v>
      </c>
      <c r="M45" s="48"/>
      <c r="N45" s="50">
        <f>LOOKUP(M45,SCORE3!C:C,SCORE3!A:A)</f>
        <v>0</v>
      </c>
      <c r="O45" s="51"/>
      <c r="P45" s="47">
        <f>LOOKUP(O45,SCORE1!M:M,SCORE1!L:L)</f>
        <v>0</v>
      </c>
      <c r="Q45" s="152">
        <v>0</v>
      </c>
      <c r="R45" s="50">
        <f>LOOKUP(Q45,SCORE3!K:K,SCORE3!L:L)</f>
        <v>0</v>
      </c>
      <c r="S45" s="166"/>
      <c r="T45" s="67">
        <f>LOOKUP(S45,SCORE3!G:G,SCORE3!E:E)</f>
        <v>0</v>
      </c>
      <c r="U45" s="152">
        <v>5.7</v>
      </c>
      <c r="V45" s="52">
        <f>LOOKUP(U45,SCORE3!H:H,SCORE3!E:E)</f>
        <v>20</v>
      </c>
      <c r="W45" s="221"/>
      <c r="X45" s="49">
        <f>LOOKUP(W45,SCORE3!I:I,SCORE3!E:E)</f>
        <v>0</v>
      </c>
      <c r="Y45" s="53">
        <f t="shared" si="1"/>
        <v>30</v>
      </c>
      <c r="Z45" s="17"/>
      <c r="AA45" s="17"/>
    </row>
    <row r="46" spans="2:27" ht="16.5" thickBot="1" x14ac:dyDescent="0.3">
      <c r="B46" s="43">
        <v>37</v>
      </c>
      <c r="C46" s="273" t="s">
        <v>415</v>
      </c>
      <c r="D46" s="262" t="s">
        <v>416</v>
      </c>
      <c r="E46" s="263">
        <v>2005</v>
      </c>
      <c r="F46" s="263" t="s">
        <v>417</v>
      </c>
      <c r="G46" s="216"/>
      <c r="H46" s="67">
        <f>LOOKUP(G46,SCORE3!B:B,SCORE3!A:A)</f>
        <v>0</v>
      </c>
      <c r="I46" s="68"/>
      <c r="J46" s="69">
        <f>LOOKUP(I46,SCORE1!E:E,SCORE1!D:D)</f>
        <v>0</v>
      </c>
      <c r="K46" s="68" t="s">
        <v>578</v>
      </c>
      <c r="L46" s="49">
        <f>LOOKUP(K46,SCORE3!D:D,SCORE3!A:A)</f>
        <v>10</v>
      </c>
      <c r="M46" s="68"/>
      <c r="N46" s="50">
        <f>LOOKUP(M46,SCORE3!C:C,SCORE3!A:A)</f>
        <v>0</v>
      </c>
      <c r="O46" s="71"/>
      <c r="P46" s="67">
        <f>LOOKUP(O46,SCORE1!M:M,SCORE1!L:L)</f>
        <v>0</v>
      </c>
      <c r="Q46" s="153">
        <v>0</v>
      </c>
      <c r="R46" s="50">
        <f>LOOKUP(Q46,SCORE3!K:K,SCORE3!L:L)</f>
        <v>0</v>
      </c>
      <c r="S46" s="167"/>
      <c r="T46" s="67">
        <f>LOOKUP(S46,SCORE3!G:G,SCORE3!E:E)</f>
        <v>0</v>
      </c>
      <c r="U46" s="153">
        <v>5.29</v>
      </c>
      <c r="V46" s="52">
        <f>LOOKUP(U46,SCORE3!H:H,SCORE3!E:E)</f>
        <v>15</v>
      </c>
      <c r="W46" s="222"/>
      <c r="X46" s="49">
        <f>LOOKUP(W46,SCORE3!I:I,SCORE3!E:E)</f>
        <v>0</v>
      </c>
      <c r="Y46" s="73">
        <f t="shared" si="1"/>
        <v>25</v>
      </c>
      <c r="Z46" s="17"/>
      <c r="AA46" s="17"/>
    </row>
    <row r="47" spans="2:27" ht="17.25" thickTop="1" thickBot="1" x14ac:dyDescent="0.3">
      <c r="B47" s="43">
        <v>38</v>
      </c>
      <c r="C47" s="262" t="s">
        <v>418</v>
      </c>
      <c r="D47" s="262" t="s">
        <v>419</v>
      </c>
      <c r="E47" s="263">
        <v>2005</v>
      </c>
      <c r="F47" s="263" t="s">
        <v>417</v>
      </c>
      <c r="G47" s="217"/>
      <c r="H47" s="67">
        <f>LOOKUP(G47,SCORE3!B:B,SCORE3!A:A)</f>
        <v>0</v>
      </c>
      <c r="I47" s="90"/>
      <c r="J47" s="91">
        <f>LOOKUP(I47,SCORE1!E:E,SCORE1!D:D)</f>
        <v>0</v>
      </c>
      <c r="K47" s="90" t="s">
        <v>579</v>
      </c>
      <c r="L47" s="49">
        <f>LOOKUP(K47,SCORE3!D:D,SCORE3!A:A)</f>
        <v>15</v>
      </c>
      <c r="M47" s="90"/>
      <c r="N47" s="50">
        <f>LOOKUP(M47,SCORE3!C:C,SCORE3!A:A)</f>
        <v>0</v>
      </c>
      <c r="O47" s="93"/>
      <c r="P47" s="89">
        <f>LOOKUP(O47,SCORE1!M:M,SCORE1!L:L)</f>
        <v>0</v>
      </c>
      <c r="Q47" s="154">
        <v>0</v>
      </c>
      <c r="R47" s="50">
        <f>LOOKUP(Q47,SCORE3!K:K,SCORE3!L:L)</f>
        <v>0</v>
      </c>
      <c r="S47" s="168"/>
      <c r="T47" s="67">
        <f>LOOKUP(S47,SCORE3!G:G,SCORE3!E:E)</f>
        <v>0</v>
      </c>
      <c r="U47" s="154">
        <v>4.84</v>
      </c>
      <c r="V47" s="52">
        <f>LOOKUP(U47,SCORE3!H:H,SCORE3!E:E)</f>
        <v>10</v>
      </c>
      <c r="W47" s="223"/>
      <c r="X47" s="49">
        <f>LOOKUP(W47,SCORE3!I:I,SCORE3!E:E)</f>
        <v>0</v>
      </c>
      <c r="Y47" s="95">
        <f t="shared" si="1"/>
        <v>25</v>
      </c>
      <c r="Z47" s="17"/>
      <c r="AA47" s="17"/>
    </row>
    <row r="48" spans="2:27" ht="17.25" thickTop="1" thickBot="1" x14ac:dyDescent="0.3">
      <c r="B48" s="43">
        <v>39</v>
      </c>
      <c r="C48" s="262" t="s">
        <v>404</v>
      </c>
      <c r="D48" s="262" t="s">
        <v>396</v>
      </c>
      <c r="E48" s="264">
        <v>2006</v>
      </c>
      <c r="F48" s="264" t="s">
        <v>395</v>
      </c>
      <c r="G48" s="218"/>
      <c r="H48" s="67">
        <f>LOOKUP(G48,SCORE3!B:B,SCORE3!A:A)</f>
        <v>0</v>
      </c>
      <c r="I48" s="79"/>
      <c r="J48" s="80">
        <f>LOOKUP(I48,SCORE1!E:E,SCORE1!D:D)</f>
        <v>0</v>
      </c>
      <c r="K48" s="79" t="s">
        <v>572</v>
      </c>
      <c r="L48" s="49">
        <f>LOOKUP(K48,SCORE3!D:D,SCORE3!A:A)</f>
        <v>10</v>
      </c>
      <c r="M48" s="79"/>
      <c r="N48" s="50">
        <f>LOOKUP(M48,SCORE3!C:C,SCORE3!A:A)</f>
        <v>0</v>
      </c>
      <c r="O48" s="82"/>
      <c r="P48" s="78">
        <f>LOOKUP(O48,SCORE1!M:M,SCORE1!L:L)</f>
        <v>0</v>
      </c>
      <c r="Q48" s="155">
        <v>0</v>
      </c>
      <c r="R48" s="50">
        <f>LOOKUP(Q48,SCORE3!K:K,SCORE3!L:L)</f>
        <v>0</v>
      </c>
      <c r="S48" s="169"/>
      <c r="T48" s="67">
        <f>LOOKUP(S48,SCORE3!G:G,SCORE3!E:E)</f>
        <v>0</v>
      </c>
      <c r="U48" s="155">
        <v>4.63</v>
      </c>
      <c r="V48" s="52">
        <f>LOOKUP(U48,SCORE3!H:H,SCORE3!E:E)</f>
        <v>10</v>
      </c>
      <c r="W48" s="224"/>
      <c r="X48" s="49">
        <f>LOOKUP(W48,SCORE3!I:I,SCORE3!E:E)</f>
        <v>0</v>
      </c>
      <c r="Y48" s="84">
        <f t="shared" si="1"/>
        <v>20</v>
      </c>
      <c r="Z48" s="17"/>
      <c r="AA48" s="17"/>
    </row>
    <row r="49" spans="2:27" ht="16.5" thickBot="1" x14ac:dyDescent="0.3">
      <c r="B49" s="43">
        <v>40</v>
      </c>
      <c r="C49" s="294" t="s">
        <v>401</v>
      </c>
      <c r="D49" s="294" t="s">
        <v>403</v>
      </c>
      <c r="E49" s="305">
        <v>2005</v>
      </c>
      <c r="F49" s="264" t="s">
        <v>395</v>
      </c>
      <c r="G49" s="219"/>
      <c r="H49" s="67">
        <f>LOOKUP(G49,SCORE3!B:B,SCORE3!A:A)</f>
        <v>0</v>
      </c>
      <c r="I49" s="58"/>
      <c r="J49" s="59">
        <f>LOOKUP(I49,SCORE1!E:E,SCORE1!D:D)</f>
        <v>0</v>
      </c>
      <c r="K49" s="58"/>
      <c r="L49" s="49">
        <f>LOOKUP(K49,SCORE3!D:D,SCORE3!A:A)</f>
        <v>0</v>
      </c>
      <c r="M49" s="58"/>
      <c r="N49" s="50">
        <f>LOOKUP(M49,SCORE3!C:C,SCORE3!A:A)</f>
        <v>0</v>
      </c>
      <c r="O49" s="61"/>
      <c r="P49" s="57">
        <f>LOOKUP(O49,SCORE1!M:M,SCORE1!L:L)</f>
        <v>0</v>
      </c>
      <c r="Q49" s="156">
        <v>0</v>
      </c>
      <c r="R49" s="50">
        <f>LOOKUP(Q49,SCORE3!K:K,SCORE3!L:L)</f>
        <v>0</v>
      </c>
      <c r="S49" s="170"/>
      <c r="T49" s="67">
        <f>LOOKUP(S49,SCORE3!G:G,SCORE3!E:E)</f>
        <v>0</v>
      </c>
      <c r="U49" s="156">
        <v>5.48</v>
      </c>
      <c r="V49" s="52">
        <f>LOOKUP(U49,SCORE3!H:H,SCORE3!E:E)</f>
        <v>15</v>
      </c>
      <c r="W49" s="225"/>
      <c r="X49" s="49">
        <f>LOOKUP(W49,SCORE3!I:I,SCORE3!E:E)</f>
        <v>0</v>
      </c>
      <c r="Y49" s="63">
        <f t="shared" si="1"/>
        <v>15</v>
      </c>
      <c r="Z49" s="17"/>
      <c r="AA49" s="17"/>
    </row>
    <row r="50" spans="2:27" ht="16.5" thickBot="1" x14ac:dyDescent="0.3">
      <c r="B50" s="43">
        <v>41</v>
      </c>
      <c r="C50" s="294"/>
      <c r="D50" s="294"/>
      <c r="E50" s="303"/>
      <c r="F50" s="263"/>
      <c r="G50" s="215"/>
      <c r="H50" s="67">
        <f>LOOKUP(G50,SCORE3!B:B,SCORE3!A:A)</f>
        <v>0</v>
      </c>
      <c r="I50" s="48"/>
      <c r="J50" s="49">
        <f>LOOKUP(I50,SCORE1!E:E,SCORE1!D:D)</f>
        <v>0</v>
      </c>
      <c r="K50" s="48"/>
      <c r="L50" s="49">
        <f>LOOKUP(K50,SCORE3!D:D,SCORE3!A:A)</f>
        <v>0</v>
      </c>
      <c r="M50" s="48"/>
      <c r="N50" s="50">
        <f>LOOKUP(M50,SCORE3!C:C,SCORE3!A:A)</f>
        <v>0</v>
      </c>
      <c r="O50" s="51"/>
      <c r="P50" s="47">
        <f>LOOKUP(O50,SCORE1!M:M,SCORE1!L:L)</f>
        <v>0</v>
      </c>
      <c r="Q50" s="152"/>
      <c r="R50" s="50">
        <f>LOOKUP(Q50,SCORE3!K:K,SCORE3!L:L)</f>
        <v>0</v>
      </c>
      <c r="S50" s="166"/>
      <c r="T50" s="67">
        <f>LOOKUP(S50,SCORE3!G:G,SCORE3!E:E)</f>
        <v>0</v>
      </c>
      <c r="U50" s="152"/>
      <c r="V50" s="52">
        <f>LOOKUP(U50,SCORE3!H:H,SCORE3!E:E)</f>
        <v>0</v>
      </c>
      <c r="W50" s="221"/>
      <c r="X50" s="49">
        <f>LOOKUP(W50,SCORE3!I:I,SCORE3!E:E)</f>
        <v>0</v>
      </c>
      <c r="Y50" s="53">
        <f t="shared" si="1"/>
        <v>0</v>
      </c>
      <c r="Z50" s="17"/>
      <c r="AA50" s="17"/>
    </row>
    <row r="51" spans="2:27" ht="16.5" thickBot="1" x14ac:dyDescent="0.3">
      <c r="B51" s="43">
        <v>42</v>
      </c>
      <c r="C51" s="294"/>
      <c r="D51" s="294"/>
      <c r="E51" s="303"/>
      <c r="F51" s="263"/>
      <c r="G51" s="216"/>
      <c r="H51" s="67">
        <f>LOOKUP(G51,SCORE3!B:B,SCORE3!A:A)</f>
        <v>0</v>
      </c>
      <c r="I51" s="68"/>
      <c r="J51" s="69">
        <f>LOOKUP(I51,SCORE1!E:E,SCORE1!D:D)</f>
        <v>0</v>
      </c>
      <c r="K51" s="68"/>
      <c r="L51" s="49">
        <f>LOOKUP(K51,SCORE3!D:D,SCORE3!A:A)</f>
        <v>0</v>
      </c>
      <c r="M51" s="68"/>
      <c r="N51" s="50">
        <f>LOOKUP(M51,SCORE3!C:C,SCORE3!A:A)</f>
        <v>0</v>
      </c>
      <c r="O51" s="71"/>
      <c r="P51" s="67">
        <f>LOOKUP(O51,SCORE1!M:M,SCORE1!L:L)</f>
        <v>0</v>
      </c>
      <c r="Q51" s="153"/>
      <c r="R51" s="50">
        <f>LOOKUP(Q51,SCORE3!K:K,SCORE3!L:L)</f>
        <v>0</v>
      </c>
      <c r="S51" s="167"/>
      <c r="T51" s="67">
        <f>LOOKUP(S51,SCORE3!G:G,SCORE3!E:E)</f>
        <v>0</v>
      </c>
      <c r="U51" s="153"/>
      <c r="V51" s="52">
        <f>LOOKUP(U51,SCORE3!H:H,SCORE3!E:E)</f>
        <v>0</v>
      </c>
      <c r="W51" s="222"/>
      <c r="X51" s="49">
        <f>LOOKUP(W51,SCORE3!I:I,SCORE3!E:E)</f>
        <v>0</v>
      </c>
      <c r="Y51" s="73">
        <f t="shared" si="1"/>
        <v>0</v>
      </c>
      <c r="Z51" s="17"/>
      <c r="AA51" s="17"/>
    </row>
    <row r="52" spans="2:27" ht="17.25" thickTop="1" thickBot="1" x14ac:dyDescent="0.3">
      <c r="B52" s="43">
        <v>43</v>
      </c>
      <c r="C52" s="279"/>
      <c r="D52" s="279"/>
      <c r="E52" s="274"/>
      <c r="F52" s="274"/>
      <c r="G52" s="217"/>
      <c r="H52" s="67">
        <f>LOOKUP(G52,SCORE3!B:B,SCORE3!A:A)</f>
        <v>0</v>
      </c>
      <c r="I52" s="90"/>
      <c r="J52" s="91">
        <f>LOOKUP(I52,SCORE1!E:E,SCORE1!D:D)</f>
        <v>0</v>
      </c>
      <c r="K52" s="90"/>
      <c r="L52" s="49">
        <f>LOOKUP(K52,SCORE3!D:D,SCORE3!A:A)</f>
        <v>0</v>
      </c>
      <c r="M52" s="90"/>
      <c r="N52" s="50">
        <f>LOOKUP(M52,SCORE3!C:C,SCORE3!A:A)</f>
        <v>0</v>
      </c>
      <c r="O52" s="93"/>
      <c r="P52" s="89">
        <f>LOOKUP(O52,SCORE1!M:M,SCORE1!L:L)</f>
        <v>0</v>
      </c>
      <c r="Q52" s="154"/>
      <c r="R52" s="50">
        <f>LOOKUP(Q52,SCORE3!K:K,SCORE3!L:L)</f>
        <v>0</v>
      </c>
      <c r="S52" s="168"/>
      <c r="T52" s="67">
        <f>LOOKUP(S52,SCORE3!G:G,SCORE3!E:E)</f>
        <v>0</v>
      </c>
      <c r="U52" s="154"/>
      <c r="V52" s="52">
        <f>LOOKUP(U52,SCORE3!H:H,SCORE3!E:E)</f>
        <v>0</v>
      </c>
      <c r="W52" s="223"/>
      <c r="X52" s="49">
        <f>LOOKUP(W52,SCORE3!I:I,SCORE3!E:E)</f>
        <v>0</v>
      </c>
      <c r="Y52" s="95">
        <f t="shared" si="1"/>
        <v>0</v>
      </c>
      <c r="Z52" s="17"/>
      <c r="AA52" s="17"/>
    </row>
    <row r="53" spans="2:27" ht="17.25" thickTop="1" thickBot="1" x14ac:dyDescent="0.3">
      <c r="B53" s="43">
        <v>44</v>
      </c>
      <c r="C53" s="267"/>
      <c r="D53" s="267"/>
      <c r="E53" s="270"/>
      <c r="F53" s="270"/>
      <c r="G53" s="218"/>
      <c r="H53" s="67">
        <f>LOOKUP(G53,SCORE3!B:B,SCORE3!A:A)</f>
        <v>0</v>
      </c>
      <c r="I53" s="79"/>
      <c r="J53" s="80">
        <f>LOOKUP(I53,SCORE1!E:E,SCORE1!D:D)</f>
        <v>0</v>
      </c>
      <c r="K53" s="79"/>
      <c r="L53" s="49">
        <f>LOOKUP(K53,SCORE3!D:D,SCORE3!A:A)</f>
        <v>0</v>
      </c>
      <c r="M53" s="79"/>
      <c r="N53" s="50">
        <f>LOOKUP(M53,SCORE3!C:C,SCORE3!A:A)</f>
        <v>0</v>
      </c>
      <c r="O53" s="82"/>
      <c r="P53" s="78">
        <f>LOOKUP(O53,SCORE1!M:M,SCORE1!L:L)</f>
        <v>0</v>
      </c>
      <c r="Q53" s="155"/>
      <c r="R53" s="50"/>
      <c r="S53" s="169"/>
      <c r="T53" s="67">
        <f>LOOKUP(S53,SCORE3!G:G,SCORE3!E:E)</f>
        <v>0</v>
      </c>
      <c r="U53" s="155"/>
      <c r="V53" s="52">
        <f>LOOKUP(U53,SCORE3!H:H,SCORE3!E:E)</f>
        <v>0</v>
      </c>
      <c r="W53" s="224"/>
      <c r="X53" s="49">
        <f>LOOKUP(W53,SCORE3!I:I,SCORE3!E:E)</f>
        <v>0</v>
      </c>
      <c r="Y53" s="84">
        <f t="shared" si="1"/>
        <v>0</v>
      </c>
      <c r="Z53" s="17"/>
      <c r="AA53" s="17"/>
    </row>
    <row r="54" spans="2:27" ht="16.5" thickBot="1" x14ac:dyDescent="0.3">
      <c r="B54" s="43">
        <v>45</v>
      </c>
      <c r="C54" s="262"/>
      <c r="D54" s="262"/>
      <c r="E54" s="264"/>
      <c r="F54" s="264"/>
      <c r="G54" s="219"/>
      <c r="H54" s="67">
        <f>LOOKUP(G54,SCORE3!B:B,SCORE3!A:A)</f>
        <v>0</v>
      </c>
      <c r="I54" s="58"/>
      <c r="J54" s="59">
        <f>LOOKUP(I54,SCORE1!E:E,SCORE1!D:D)</f>
        <v>0</v>
      </c>
      <c r="K54" s="58"/>
      <c r="L54" s="49">
        <f>LOOKUP(K54,SCORE3!D:D,SCORE3!A:A)</f>
        <v>0</v>
      </c>
      <c r="M54" s="58"/>
      <c r="N54" s="50">
        <f>LOOKUP(M54,SCORE3!C:C,SCORE3!A:A)</f>
        <v>0</v>
      </c>
      <c r="O54" s="61"/>
      <c r="P54" s="57">
        <f>LOOKUP(O54,SCORE1!M:M,SCORE1!L:L)</f>
        <v>0</v>
      </c>
      <c r="Q54" s="156"/>
      <c r="R54" s="50"/>
      <c r="S54" s="170"/>
      <c r="T54" s="67">
        <f>LOOKUP(S54,SCORE3!G:G,SCORE3!E:E)</f>
        <v>0</v>
      </c>
      <c r="U54" s="156"/>
      <c r="V54" s="52">
        <f>LOOKUP(U54,SCORE3!H:H,SCORE3!E:E)</f>
        <v>0</v>
      </c>
      <c r="W54" s="225"/>
      <c r="X54" s="49">
        <f>LOOKUP(W54,SCORE3!I:I,SCORE3!E:E)</f>
        <v>0</v>
      </c>
      <c r="Y54" s="63">
        <f t="shared" si="1"/>
        <v>0</v>
      </c>
      <c r="Z54" s="17"/>
      <c r="AA54" s="17"/>
    </row>
    <row r="55" spans="2:27" ht="16.5" thickBot="1" x14ac:dyDescent="0.3">
      <c r="B55" s="43">
        <v>46</v>
      </c>
      <c r="C55" s="262"/>
      <c r="D55" s="262"/>
      <c r="E55" s="264"/>
      <c r="F55" s="264"/>
      <c r="G55" s="215"/>
      <c r="H55" s="67">
        <f>LOOKUP(G55,SCORE3!B:B,SCORE3!A:A)</f>
        <v>0</v>
      </c>
      <c r="I55" s="48"/>
      <c r="J55" s="49">
        <f>LOOKUP(I55,SCORE1!E:E,SCORE1!D:D)</f>
        <v>0</v>
      </c>
      <c r="K55" s="48"/>
      <c r="L55" s="49">
        <f>LOOKUP(K55,SCORE3!D:D,SCORE3!A:A)</f>
        <v>0</v>
      </c>
      <c r="M55" s="48"/>
      <c r="N55" s="50">
        <f>LOOKUP(M55,SCORE3!C:C,SCORE3!A:A)</f>
        <v>0</v>
      </c>
      <c r="O55" s="51"/>
      <c r="P55" s="47">
        <f>LOOKUP(O55,SCORE1!M:M,SCORE1!L:L)</f>
        <v>0</v>
      </c>
      <c r="Q55" s="152"/>
      <c r="R55" s="50"/>
      <c r="S55" s="166"/>
      <c r="T55" s="67">
        <f>LOOKUP(S55,SCORE3!G:G,SCORE3!E:E)</f>
        <v>0</v>
      </c>
      <c r="U55" s="152"/>
      <c r="V55" s="52">
        <f>LOOKUP(U55,SCORE3!H:H,SCORE3!E:E)</f>
        <v>0</v>
      </c>
      <c r="W55" s="221"/>
      <c r="X55" s="49">
        <f>LOOKUP(W55,SCORE3!I:I,SCORE3!E:E)</f>
        <v>0</v>
      </c>
      <c r="Y55" s="53">
        <f t="shared" si="1"/>
        <v>0</v>
      </c>
      <c r="Z55" s="17"/>
      <c r="AA55" s="17"/>
    </row>
    <row r="56" spans="2:27" ht="16.5" thickBot="1" x14ac:dyDescent="0.3">
      <c r="B56" s="43">
        <v>47</v>
      </c>
      <c r="C56" s="262"/>
      <c r="D56" s="262"/>
      <c r="E56" s="264"/>
      <c r="F56" s="264"/>
      <c r="G56" s="216"/>
      <c r="H56" s="67">
        <f>LOOKUP(G56,SCORE3!B:B,SCORE3!A:A)</f>
        <v>0</v>
      </c>
      <c r="I56" s="68"/>
      <c r="J56" s="69">
        <f>LOOKUP(I56,SCORE1!E:E,SCORE1!D:D)</f>
        <v>0</v>
      </c>
      <c r="K56" s="68"/>
      <c r="L56" s="49">
        <f>LOOKUP(K56,SCORE3!D:D,SCORE3!A:A)</f>
        <v>0</v>
      </c>
      <c r="M56" s="68"/>
      <c r="N56" s="50">
        <f>LOOKUP(M56,SCORE3!C:C,SCORE3!A:A)</f>
        <v>0</v>
      </c>
      <c r="O56" s="71"/>
      <c r="P56" s="67">
        <f>LOOKUP(O56,SCORE1!M:M,SCORE1!L:L)</f>
        <v>0</v>
      </c>
      <c r="Q56" s="153"/>
      <c r="R56" s="50">
        <f>LOOKUP(Q56,SCORE3!K:K,SCORE3!L:L)</f>
        <v>0</v>
      </c>
      <c r="S56" s="167"/>
      <c r="T56" s="67">
        <f>LOOKUP(S56,SCORE3!G:G,SCORE3!E:E)</f>
        <v>0</v>
      </c>
      <c r="U56" s="153"/>
      <c r="V56" s="52">
        <f>LOOKUP(U56,SCORE3!H:H,SCORE3!E:E)</f>
        <v>0</v>
      </c>
      <c r="W56" s="222"/>
      <c r="X56" s="49">
        <f>LOOKUP(W56,SCORE3!I:I,SCORE3!E:E)</f>
        <v>0</v>
      </c>
      <c r="Y56" s="73">
        <f t="shared" si="1"/>
        <v>0</v>
      </c>
      <c r="Z56" s="17"/>
      <c r="AA56" s="17"/>
    </row>
    <row r="57" spans="2:27" ht="17.25" thickTop="1" thickBot="1" x14ac:dyDescent="0.3">
      <c r="B57" s="43">
        <v>48</v>
      </c>
      <c r="C57" s="262"/>
      <c r="D57" s="262"/>
      <c r="E57" s="263"/>
      <c r="F57" s="263"/>
      <c r="G57" s="217"/>
      <c r="H57" s="67">
        <f>LOOKUP(G57,SCORE3!B:B,SCORE3!A:A)</f>
        <v>0</v>
      </c>
      <c r="I57" s="90"/>
      <c r="J57" s="91">
        <f>LOOKUP(I57,SCORE1!E:E,SCORE1!D:D)</f>
        <v>0</v>
      </c>
      <c r="K57" s="90"/>
      <c r="L57" s="49">
        <f>LOOKUP(K57,SCORE3!D:D,SCORE3!A:A)</f>
        <v>0</v>
      </c>
      <c r="M57" s="90"/>
      <c r="N57" s="50">
        <f>LOOKUP(M57,SCORE3!C:C,SCORE3!A:A)</f>
        <v>0</v>
      </c>
      <c r="O57" s="93"/>
      <c r="P57" s="89">
        <f>LOOKUP(O57,SCORE1!M:M,SCORE1!L:L)</f>
        <v>0</v>
      </c>
      <c r="Q57" s="154"/>
      <c r="R57" s="50">
        <f>LOOKUP(Q57,SCORE3!K:K,SCORE3!L:L)</f>
        <v>0</v>
      </c>
      <c r="S57" s="168"/>
      <c r="T57" s="67">
        <f>LOOKUP(S57,SCORE3!G:G,SCORE3!E:E)</f>
        <v>0</v>
      </c>
      <c r="U57" s="154"/>
      <c r="V57" s="52">
        <f>LOOKUP(U57,SCORE3!H:H,SCORE3!E:E)</f>
        <v>0</v>
      </c>
      <c r="W57" s="223"/>
      <c r="X57" s="49">
        <f>LOOKUP(W57,SCORE3!I:I,SCORE3!E:E)</f>
        <v>0</v>
      </c>
      <c r="Y57" s="95">
        <f t="shared" si="1"/>
        <v>0</v>
      </c>
      <c r="Z57" s="17"/>
      <c r="AA57" s="17"/>
    </row>
    <row r="58" spans="2:27" ht="17.25" thickTop="1" thickBot="1" x14ac:dyDescent="0.3">
      <c r="B58" s="43">
        <v>49</v>
      </c>
      <c r="C58" s="262"/>
      <c r="D58" s="262"/>
      <c r="E58" s="263"/>
      <c r="F58" s="263"/>
      <c r="G58" s="218"/>
      <c r="H58" s="67">
        <f>LOOKUP(G58,SCORE3!B:B,SCORE3!A:A)</f>
        <v>0</v>
      </c>
      <c r="I58" s="79"/>
      <c r="J58" s="80">
        <f>LOOKUP(I58,SCORE1!E:E,SCORE1!D:D)</f>
        <v>0</v>
      </c>
      <c r="K58" s="79"/>
      <c r="L58" s="49">
        <f>LOOKUP(K58,SCORE3!D:D,SCORE3!A:A)</f>
        <v>0</v>
      </c>
      <c r="M58" s="79"/>
      <c r="N58" s="50">
        <f>LOOKUP(M58,SCORE3!C:C,SCORE3!A:A)</f>
        <v>0</v>
      </c>
      <c r="O58" s="82"/>
      <c r="P58" s="78">
        <f>LOOKUP(O58,SCORE1!M:M,SCORE1!L:L)</f>
        <v>0</v>
      </c>
      <c r="Q58" s="155"/>
      <c r="R58" s="50">
        <f>LOOKUP(Q58,SCORE3!K:K,SCORE3!L:L)</f>
        <v>0</v>
      </c>
      <c r="S58" s="169"/>
      <c r="T58" s="67">
        <f>LOOKUP(S58,SCORE3!G:G,SCORE3!E:E)</f>
        <v>0</v>
      </c>
      <c r="U58" s="155"/>
      <c r="V58" s="52">
        <f>LOOKUP(U58,SCORE3!H:H,SCORE3!E:E)</f>
        <v>0</v>
      </c>
      <c r="W58" s="224"/>
      <c r="X58" s="49">
        <f>LOOKUP(W58,SCORE3!I:I,SCORE3!E:E)</f>
        <v>0</v>
      </c>
      <c r="Y58" s="84">
        <f t="shared" si="1"/>
        <v>0</v>
      </c>
      <c r="Z58" s="17"/>
      <c r="AA58" s="17"/>
    </row>
    <row r="59" spans="2:27" ht="16.5" thickBot="1" x14ac:dyDescent="0.3">
      <c r="B59" s="43">
        <v>50</v>
      </c>
      <c r="C59" s="262"/>
      <c r="D59" s="262"/>
      <c r="E59" s="263"/>
      <c r="F59" s="263"/>
      <c r="G59" s="219"/>
      <c r="H59" s="67">
        <f>LOOKUP(G59,SCORE3!B:B,SCORE3!A:A)</f>
        <v>0</v>
      </c>
      <c r="I59" s="58"/>
      <c r="J59" s="59">
        <f>LOOKUP(I59,SCORE1!E:E,SCORE1!D:D)</f>
        <v>0</v>
      </c>
      <c r="K59" s="58"/>
      <c r="L59" s="49">
        <f>LOOKUP(K59,SCORE3!D:D,SCORE3!A:A)</f>
        <v>0</v>
      </c>
      <c r="M59" s="58"/>
      <c r="N59" s="50">
        <f>LOOKUP(M59,SCORE3!C:C,SCORE3!A:A)</f>
        <v>0</v>
      </c>
      <c r="O59" s="61"/>
      <c r="P59" s="57">
        <f>LOOKUP(O59,SCORE1!M:M,SCORE1!L:L)</f>
        <v>0</v>
      </c>
      <c r="Q59" s="156"/>
      <c r="R59" s="50">
        <f>LOOKUP(Q59,SCORE3!K:K,SCORE3!L:L)</f>
        <v>0</v>
      </c>
      <c r="S59" s="170"/>
      <c r="T59" s="67">
        <f>LOOKUP(S59,SCORE3!G:G,SCORE3!E:E)</f>
        <v>0</v>
      </c>
      <c r="U59" s="156"/>
      <c r="V59" s="52">
        <f>LOOKUP(U59,SCORE3!H:H,SCORE3!E:E)</f>
        <v>0</v>
      </c>
      <c r="W59" s="224"/>
      <c r="X59" s="49">
        <f>LOOKUP(W59,SCORE3!I:I,SCORE3!E:E)</f>
        <v>0</v>
      </c>
      <c r="Y59" s="63">
        <f t="shared" si="1"/>
        <v>0</v>
      </c>
      <c r="Z59" s="17"/>
      <c r="AA59" s="17"/>
    </row>
    <row r="60" spans="2:27" ht="16.5" thickBot="1" x14ac:dyDescent="0.3">
      <c r="B60" s="43">
        <v>51</v>
      </c>
      <c r="C60" s="295"/>
      <c r="D60" s="295"/>
      <c r="E60" s="304"/>
      <c r="F60" s="304"/>
      <c r="G60" s="215"/>
      <c r="H60" s="67">
        <f>LOOKUP(G60,SCORE3!B:B,SCORE3!A:A)</f>
        <v>0</v>
      </c>
      <c r="I60" s="48"/>
      <c r="J60" s="49">
        <f>LOOKUP(I60,SCORE1!E:E,SCORE1!D:D)</f>
        <v>0</v>
      </c>
      <c r="K60" s="48"/>
      <c r="L60" s="49">
        <f>LOOKUP(K60,SCORE3!D:D,SCORE3!A:A)</f>
        <v>0</v>
      </c>
      <c r="M60" s="48"/>
      <c r="N60" s="50">
        <f>LOOKUP(M60,SCORE3!C:C,SCORE3!A:A)</f>
        <v>0</v>
      </c>
      <c r="O60" s="51"/>
      <c r="P60" s="47">
        <f>LOOKUP(O60,SCORE1!M:M,SCORE1!L:L)</f>
        <v>0</v>
      </c>
      <c r="Q60" s="152"/>
      <c r="R60" s="50">
        <f>LOOKUP(Q60,SCORE3!K:K,SCORE3!L:L)</f>
        <v>0</v>
      </c>
      <c r="S60" s="166"/>
      <c r="T60" s="67">
        <f>LOOKUP(S60,SCORE3!G:G,SCORE3!E:E)</f>
        <v>0</v>
      </c>
      <c r="U60" s="152"/>
      <c r="V60" s="52">
        <f>LOOKUP(U60,SCORE3!H:H,SCORE3!E:E)</f>
        <v>0</v>
      </c>
      <c r="W60" s="221"/>
      <c r="X60" s="49">
        <f>LOOKUP(W60,SCORE3!I:I,SCORE3!E:E)</f>
        <v>0</v>
      </c>
      <c r="Y60" s="53">
        <f t="shared" si="1"/>
        <v>0</v>
      </c>
      <c r="Z60" s="17"/>
      <c r="AA60" s="17"/>
    </row>
    <row r="61" spans="2:27" ht="16.5" thickBot="1" x14ac:dyDescent="0.3">
      <c r="B61" s="43">
        <v>52</v>
      </c>
      <c r="C61" s="295"/>
      <c r="D61" s="295"/>
      <c r="E61" s="304"/>
      <c r="F61" s="304"/>
      <c r="G61" s="216"/>
      <c r="H61" s="67">
        <f>LOOKUP(G61,SCORE3!B:B,SCORE3!A:A)</f>
        <v>0</v>
      </c>
      <c r="I61" s="68"/>
      <c r="J61" s="69">
        <f>LOOKUP(I61,SCORE1!E:E,SCORE1!D:D)</f>
        <v>0</v>
      </c>
      <c r="K61" s="68"/>
      <c r="L61" s="49">
        <f>LOOKUP(K61,SCORE3!D:D,SCORE3!A:A)</f>
        <v>0</v>
      </c>
      <c r="M61" s="68"/>
      <c r="N61" s="50">
        <f>LOOKUP(M61,SCORE3!C:C,SCORE3!A:A)</f>
        <v>0</v>
      </c>
      <c r="O61" s="71"/>
      <c r="P61" s="67">
        <f>LOOKUP(O61,SCORE1!M:M,SCORE1!L:L)</f>
        <v>0</v>
      </c>
      <c r="Q61" s="153"/>
      <c r="R61" s="50">
        <f>LOOKUP(Q61,SCORE3!K:K,SCORE3!L:L)</f>
        <v>0</v>
      </c>
      <c r="S61" s="167"/>
      <c r="T61" s="67">
        <f>LOOKUP(S61,SCORE3!G:G,SCORE3!E:E)</f>
        <v>0</v>
      </c>
      <c r="U61" s="153"/>
      <c r="V61" s="52">
        <f>LOOKUP(U61,SCORE3!H:H,SCORE3!E:E)</f>
        <v>0</v>
      </c>
      <c r="W61" s="222"/>
      <c r="X61" s="49">
        <f>LOOKUP(W61,SCORE3!I:I,SCORE3!E:E)</f>
        <v>0</v>
      </c>
      <c r="Y61" s="73">
        <f t="shared" si="1"/>
        <v>0</v>
      </c>
      <c r="Z61" s="17"/>
      <c r="AA61" s="17"/>
    </row>
    <row r="62" spans="2:27" ht="17.25" thickTop="1" thickBot="1" x14ac:dyDescent="0.3">
      <c r="B62" s="43">
        <v>53</v>
      </c>
      <c r="C62" s="295"/>
      <c r="D62" s="295"/>
      <c r="E62" s="304"/>
      <c r="F62" s="304"/>
      <c r="G62" s="217"/>
      <c r="H62" s="67">
        <f>LOOKUP(G62,SCORE3!B:B,SCORE3!A:A)</f>
        <v>0</v>
      </c>
      <c r="I62" s="90"/>
      <c r="J62" s="91">
        <f>LOOKUP(I62,SCORE1!E:E,SCORE1!D:D)</f>
        <v>0</v>
      </c>
      <c r="K62" s="90"/>
      <c r="L62" s="49">
        <f>LOOKUP(K62,SCORE3!D:D,SCORE3!A:A)</f>
        <v>0</v>
      </c>
      <c r="M62" s="90"/>
      <c r="N62" s="50">
        <f>LOOKUP(M62,SCORE3!C:C,SCORE3!A:A)</f>
        <v>0</v>
      </c>
      <c r="O62" s="93"/>
      <c r="P62" s="89">
        <f>LOOKUP(O62,SCORE1!M:M,SCORE1!L:L)</f>
        <v>0</v>
      </c>
      <c r="Q62" s="154"/>
      <c r="R62" s="50">
        <f>LOOKUP(Q62,SCORE3!K:K,SCORE3!L:L)</f>
        <v>0</v>
      </c>
      <c r="S62" s="168"/>
      <c r="T62" s="67">
        <f>LOOKUP(S62,SCORE3!G:G,SCORE3!E:E)</f>
        <v>0</v>
      </c>
      <c r="U62" s="154"/>
      <c r="V62" s="52">
        <f>LOOKUP(U62,SCORE3!H:H,SCORE3!E:E)</f>
        <v>0</v>
      </c>
      <c r="W62" s="223"/>
      <c r="X62" s="49">
        <f>LOOKUP(W62,SCORE3!I:I,SCORE3!E:E)</f>
        <v>0</v>
      </c>
      <c r="Y62" s="95">
        <f t="shared" si="1"/>
        <v>0</v>
      </c>
      <c r="Z62" s="17"/>
      <c r="AA62" s="17"/>
    </row>
    <row r="63" spans="2:27" ht="17.25" thickTop="1" thickBot="1" x14ac:dyDescent="0.3">
      <c r="B63" s="43">
        <v>54</v>
      </c>
      <c r="C63" s="295"/>
      <c r="D63" s="295"/>
      <c r="E63" s="304"/>
      <c r="F63" s="304"/>
      <c r="G63" s="218"/>
      <c r="H63" s="67">
        <f>LOOKUP(G63,SCORE3!B:B,SCORE3!A:A)</f>
        <v>0</v>
      </c>
      <c r="I63" s="79"/>
      <c r="J63" s="80">
        <f>LOOKUP(I63,SCORE1!E:E,SCORE1!D:D)</f>
        <v>0</v>
      </c>
      <c r="K63" s="79"/>
      <c r="L63" s="49">
        <f>LOOKUP(K63,SCORE3!D:D,SCORE3!A:A)</f>
        <v>0</v>
      </c>
      <c r="M63" s="79"/>
      <c r="N63" s="50">
        <f>LOOKUP(M63,SCORE3!C:C,SCORE3!A:A)</f>
        <v>0</v>
      </c>
      <c r="O63" s="82"/>
      <c r="P63" s="78">
        <f>LOOKUP(O63,SCORE1!M:M,SCORE1!L:L)</f>
        <v>0</v>
      </c>
      <c r="Q63" s="155"/>
      <c r="R63" s="50">
        <f>LOOKUP(Q63,SCORE3!K:K,SCORE3!L:L)</f>
        <v>0</v>
      </c>
      <c r="S63" s="169"/>
      <c r="T63" s="67">
        <f>LOOKUP(S63,SCORE3!G:G,SCORE3!E:E)</f>
        <v>0</v>
      </c>
      <c r="U63" s="155"/>
      <c r="V63" s="52">
        <f>LOOKUP(U63,SCORE3!H:H,SCORE3!E:E)</f>
        <v>0</v>
      </c>
      <c r="W63" s="224"/>
      <c r="X63" s="49">
        <f>LOOKUP(W63,SCORE3!I:I,SCORE3!E:E)</f>
        <v>0</v>
      </c>
      <c r="Y63" s="84">
        <f t="shared" si="1"/>
        <v>0</v>
      </c>
      <c r="Z63" s="17"/>
      <c r="AA63" s="17"/>
    </row>
    <row r="64" spans="2:27" ht="16.5" thickBot="1" x14ac:dyDescent="0.3">
      <c r="B64" s="43">
        <v>55</v>
      </c>
      <c r="C64" s="326"/>
      <c r="D64" s="326"/>
      <c r="E64" s="329"/>
      <c r="F64" s="278"/>
      <c r="G64" s="219"/>
      <c r="H64" s="67">
        <f>LOOKUP(G64,SCORE3!B:B,SCORE3!A:A)</f>
        <v>0</v>
      </c>
      <c r="I64" s="58"/>
      <c r="J64" s="59">
        <f>LOOKUP(I64,SCORE1!E:E,SCORE1!D:D)</f>
        <v>0</v>
      </c>
      <c r="K64" s="58"/>
      <c r="L64" s="49">
        <f>LOOKUP(K64,SCORE3!D:D,SCORE3!A:A)</f>
        <v>0</v>
      </c>
      <c r="M64" s="58"/>
      <c r="N64" s="50">
        <f>LOOKUP(M64,SCORE3!C:C,SCORE3!A:A)</f>
        <v>0</v>
      </c>
      <c r="O64" s="61"/>
      <c r="P64" s="57">
        <f>LOOKUP(O64,SCORE1!M:M,SCORE1!L:L)</f>
        <v>0</v>
      </c>
      <c r="Q64" s="156"/>
      <c r="R64" s="50">
        <f>LOOKUP(Q64,SCORE3!K:K,SCORE3!L:L)</f>
        <v>0</v>
      </c>
      <c r="S64" s="170"/>
      <c r="T64" s="67">
        <f>LOOKUP(S64,SCORE3!G:G,SCORE3!E:E)</f>
        <v>0</v>
      </c>
      <c r="U64" s="156"/>
      <c r="V64" s="52">
        <f>LOOKUP(U64,SCORE3!H:H,SCORE3!E:E)</f>
        <v>0</v>
      </c>
      <c r="W64" s="225"/>
      <c r="X64" s="49">
        <f>LOOKUP(W64,SCORE3!I:I,SCORE3!E:E)</f>
        <v>0</v>
      </c>
      <c r="Y64" s="63">
        <f t="shared" si="1"/>
        <v>0</v>
      </c>
      <c r="Z64" s="17"/>
      <c r="AA64" s="17"/>
    </row>
    <row r="65" spans="2:27" ht="16.5" thickBot="1" x14ac:dyDescent="0.3">
      <c r="B65" s="43">
        <v>56</v>
      </c>
      <c r="C65" s="326"/>
      <c r="D65" s="326"/>
      <c r="E65" s="329"/>
      <c r="F65" s="278"/>
      <c r="G65" s="215"/>
      <c r="H65" s="67">
        <f>LOOKUP(G65,SCORE3!B:B,SCORE3!A:A)</f>
        <v>0</v>
      </c>
      <c r="I65" s="48"/>
      <c r="J65" s="49">
        <f>LOOKUP(I65,SCORE1!E:E,SCORE1!D:D)</f>
        <v>0</v>
      </c>
      <c r="K65" s="48"/>
      <c r="L65" s="49">
        <f>LOOKUP(K65,SCORE3!D:D,SCORE3!A:A)</f>
        <v>0</v>
      </c>
      <c r="M65" s="48"/>
      <c r="N65" s="50">
        <f>LOOKUP(M65,SCORE3!C:C,SCORE3!A:A)</f>
        <v>0</v>
      </c>
      <c r="O65" s="51"/>
      <c r="P65" s="47">
        <f>LOOKUP(O65,SCORE1!M:M,SCORE1!L:L)</f>
        <v>0</v>
      </c>
      <c r="Q65" s="152"/>
      <c r="R65" s="50">
        <f>LOOKUP(Q65,SCORE3!K:K,SCORE3!L:L)</f>
        <v>0</v>
      </c>
      <c r="S65" s="166"/>
      <c r="T65" s="67">
        <f>LOOKUP(S65,SCORE3!G:G,SCORE3!E:E)</f>
        <v>0</v>
      </c>
      <c r="U65" s="152"/>
      <c r="V65" s="52">
        <f>LOOKUP(U65,SCORE3!H:H,SCORE3!E:E)</f>
        <v>0</v>
      </c>
      <c r="W65" s="221"/>
      <c r="X65" s="49">
        <f>LOOKUP(W65,SCORE3!I:I,SCORE3!E:E)</f>
        <v>0</v>
      </c>
      <c r="Y65" s="53">
        <f t="shared" si="1"/>
        <v>0</v>
      </c>
      <c r="Z65" s="17"/>
      <c r="AA65" s="17"/>
    </row>
    <row r="66" spans="2:27" ht="16.5" thickBot="1" x14ac:dyDescent="0.3">
      <c r="B66" s="43">
        <v>57</v>
      </c>
      <c r="C66" s="298"/>
      <c r="D66" s="298"/>
      <c r="E66" s="311"/>
      <c r="F66" s="311"/>
      <c r="G66" s="216"/>
      <c r="H66" s="67">
        <f>LOOKUP(G66,SCORE3!B:B,SCORE3!A:A)</f>
        <v>0</v>
      </c>
      <c r="I66" s="68"/>
      <c r="J66" s="69">
        <f>LOOKUP(I66,SCORE1!E:E,SCORE1!D:D)</f>
        <v>0</v>
      </c>
      <c r="K66" s="68"/>
      <c r="L66" s="49">
        <f>LOOKUP(K66,SCORE3!D:D,SCORE3!A:A)</f>
        <v>0</v>
      </c>
      <c r="M66" s="68"/>
      <c r="N66" s="50">
        <f>LOOKUP(M66,SCORE3!C:C,SCORE3!A:A)</f>
        <v>0</v>
      </c>
      <c r="O66" s="71"/>
      <c r="P66" s="67">
        <f>LOOKUP(O66,SCORE1!M:M,SCORE1!L:L)</f>
        <v>0</v>
      </c>
      <c r="Q66" s="153"/>
      <c r="R66" s="50">
        <f>LOOKUP(Q66,SCORE3!K:K,SCORE3!L:L)</f>
        <v>0</v>
      </c>
      <c r="S66" s="167"/>
      <c r="T66" s="67">
        <f>LOOKUP(S66,SCORE3!G:G,SCORE3!E:E)</f>
        <v>0</v>
      </c>
      <c r="U66" s="153"/>
      <c r="V66" s="52">
        <f>LOOKUP(U66,SCORE3!H:H,SCORE3!E:E)</f>
        <v>0</v>
      </c>
      <c r="W66" s="222"/>
      <c r="X66" s="49">
        <f>LOOKUP(W66,SCORE3!I:I,SCORE3!E:E)</f>
        <v>0</v>
      </c>
      <c r="Y66" s="73">
        <f t="shared" si="1"/>
        <v>0</v>
      </c>
      <c r="Z66" s="17"/>
      <c r="AA66" s="17"/>
    </row>
    <row r="67" spans="2:27" ht="17.25" thickTop="1" thickBot="1" x14ac:dyDescent="0.3">
      <c r="B67" s="43">
        <v>58</v>
      </c>
      <c r="C67" s="298"/>
      <c r="D67" s="298"/>
      <c r="E67" s="311"/>
      <c r="F67" s="311"/>
      <c r="G67" s="217"/>
      <c r="H67" s="67">
        <f>LOOKUP(G67,SCORE3!B:B,SCORE3!A:A)</f>
        <v>0</v>
      </c>
      <c r="I67" s="90"/>
      <c r="J67" s="91">
        <f>LOOKUP(I67,SCORE1!E:E,SCORE1!D:D)</f>
        <v>0</v>
      </c>
      <c r="K67" s="90"/>
      <c r="L67" s="49">
        <f>LOOKUP(K67,SCORE3!D:D,SCORE3!A:A)</f>
        <v>0</v>
      </c>
      <c r="M67" s="90"/>
      <c r="N67" s="50">
        <f>LOOKUP(M67,SCORE3!C:C,SCORE3!A:A)</f>
        <v>0</v>
      </c>
      <c r="O67" s="93"/>
      <c r="P67" s="89">
        <f>LOOKUP(O67,SCORE1!M:M,SCORE1!L:L)</f>
        <v>0</v>
      </c>
      <c r="Q67" s="154"/>
      <c r="R67" s="50">
        <f>LOOKUP(Q67,SCORE3!K:K,SCORE3!L:L)</f>
        <v>0</v>
      </c>
      <c r="S67" s="168"/>
      <c r="T67" s="67">
        <f>LOOKUP(S67,SCORE3!G:G,SCORE3!E:E)</f>
        <v>0</v>
      </c>
      <c r="U67" s="154"/>
      <c r="V67" s="52">
        <f>LOOKUP(U67,SCORE3!H:H,SCORE3!E:E)</f>
        <v>0</v>
      </c>
      <c r="W67" s="223"/>
      <c r="X67" s="49">
        <f>LOOKUP(W67,SCORE3!I:I,SCORE3!E:E)</f>
        <v>0</v>
      </c>
      <c r="Y67" s="95">
        <f t="shared" si="1"/>
        <v>0</v>
      </c>
      <c r="Z67" s="17"/>
      <c r="AA67" s="17"/>
    </row>
    <row r="68" spans="2:27" ht="17.25" thickTop="1" thickBot="1" x14ac:dyDescent="0.3">
      <c r="B68" s="43">
        <v>59</v>
      </c>
      <c r="C68" s="281"/>
      <c r="D68" s="281"/>
      <c r="E68" s="282"/>
      <c r="F68" s="282"/>
      <c r="G68" s="218"/>
      <c r="H68" s="67">
        <f>LOOKUP(G68,SCORE3!B:B,SCORE3!A:A)</f>
        <v>0</v>
      </c>
      <c r="I68" s="79"/>
      <c r="J68" s="80">
        <f>LOOKUP(I68,SCORE1!E:E,SCORE1!D:D)</f>
        <v>0</v>
      </c>
      <c r="K68" s="79"/>
      <c r="L68" s="49">
        <f>LOOKUP(K68,SCORE3!D:D,SCORE3!A:A)</f>
        <v>0</v>
      </c>
      <c r="M68" s="79"/>
      <c r="N68" s="50">
        <f>LOOKUP(M68,SCORE3!C:C,SCORE3!A:A)</f>
        <v>0</v>
      </c>
      <c r="O68" s="82"/>
      <c r="P68" s="78">
        <f>LOOKUP(O68,SCORE1!M:M,SCORE1!L:L)</f>
        <v>0</v>
      </c>
      <c r="Q68" s="155"/>
      <c r="R68" s="50">
        <f>LOOKUP(Q68,SCORE3!K:K,SCORE3!L:L)</f>
        <v>0</v>
      </c>
      <c r="S68" s="169"/>
      <c r="T68" s="67">
        <f>LOOKUP(S68,SCORE3!G:G,SCORE3!E:E)</f>
        <v>0</v>
      </c>
      <c r="U68" s="155"/>
      <c r="V68" s="52">
        <f>LOOKUP(U68,SCORE3!H:H,SCORE3!E:E)</f>
        <v>0</v>
      </c>
      <c r="W68" s="224"/>
      <c r="X68" s="49">
        <f>LOOKUP(W68,SCORE3!I:I,SCORE3!E:E)</f>
        <v>0</v>
      </c>
      <c r="Y68" s="84">
        <f t="shared" si="1"/>
        <v>0</v>
      </c>
      <c r="Z68" s="17"/>
      <c r="AA68" s="17"/>
    </row>
    <row r="69" spans="2:27" ht="16.5" thickBot="1" x14ac:dyDescent="0.3">
      <c r="B69" s="43">
        <v>60</v>
      </c>
      <c r="C69" s="281"/>
      <c r="D69" s="281"/>
      <c r="E69" s="282"/>
      <c r="F69" s="282"/>
      <c r="G69" s="219"/>
      <c r="H69" s="67">
        <f>LOOKUP(G69,SCORE3!B:B,SCORE3!A:A)</f>
        <v>0</v>
      </c>
      <c r="I69" s="58"/>
      <c r="J69" s="59">
        <f>LOOKUP(I69,SCORE1!E:E,SCORE1!D:D)</f>
        <v>0</v>
      </c>
      <c r="K69" s="58"/>
      <c r="L69" s="49">
        <f>LOOKUP(K69,SCORE3!D:D,SCORE3!A:A)</f>
        <v>0</v>
      </c>
      <c r="M69" s="58"/>
      <c r="N69" s="50">
        <f>LOOKUP(M69,SCORE3!C:C,SCORE3!A:A)</f>
        <v>0</v>
      </c>
      <c r="O69" s="61"/>
      <c r="P69" s="57">
        <f>LOOKUP(O69,SCORE1!M:M,SCORE1!L:L)</f>
        <v>0</v>
      </c>
      <c r="Q69" s="156"/>
      <c r="R69" s="50">
        <f>LOOKUP(Q69,SCORE3!K:K,SCORE3!L:L)</f>
        <v>0</v>
      </c>
      <c r="S69" s="170"/>
      <c r="T69" s="67">
        <f>LOOKUP(S69,SCORE3!G:G,SCORE3!E:E)</f>
        <v>0</v>
      </c>
      <c r="U69" s="156"/>
      <c r="V69" s="52">
        <f>LOOKUP(U69,SCORE3!H:H,SCORE3!E:E)</f>
        <v>0</v>
      </c>
      <c r="W69" s="225"/>
      <c r="X69" s="49">
        <f>LOOKUP(W69,SCORE3!I:I,SCORE3!E:E)</f>
        <v>0</v>
      </c>
      <c r="Y69" s="63">
        <f t="shared" si="1"/>
        <v>0</v>
      </c>
      <c r="Z69" s="17"/>
      <c r="AA69" s="17"/>
    </row>
    <row r="70" spans="2:27" ht="16.5" thickBot="1" x14ac:dyDescent="0.3">
      <c r="B70" s="43">
        <v>61</v>
      </c>
      <c r="C70" s="281"/>
      <c r="D70" s="281"/>
      <c r="E70" s="282"/>
      <c r="F70" s="282"/>
      <c r="G70" s="215"/>
      <c r="H70" s="67">
        <f>LOOKUP(G70,SCORE3!B:B,SCORE3!A:A)</f>
        <v>0</v>
      </c>
      <c r="I70" s="48"/>
      <c r="J70" s="49">
        <f>LOOKUP(I70,SCORE1!E:E,SCORE1!D:D)</f>
        <v>0</v>
      </c>
      <c r="K70" s="48"/>
      <c r="L70" s="49">
        <f>LOOKUP(K70,SCORE3!D:D,SCORE3!A:A)</f>
        <v>0</v>
      </c>
      <c r="M70" s="48"/>
      <c r="N70" s="50">
        <f>LOOKUP(M70,SCORE3!C:C,SCORE3!A:A)</f>
        <v>0</v>
      </c>
      <c r="O70" s="51"/>
      <c r="P70" s="47">
        <f>LOOKUP(O70,SCORE1!M:M,SCORE1!L:L)</f>
        <v>0</v>
      </c>
      <c r="Q70" s="152"/>
      <c r="R70" s="50">
        <f>LOOKUP(Q70,SCORE3!K:K,SCORE3!L:L)</f>
        <v>0</v>
      </c>
      <c r="S70" s="166"/>
      <c r="T70" s="67">
        <f>LOOKUP(S70,SCORE3!G:G,SCORE3!E:E)</f>
        <v>0</v>
      </c>
      <c r="U70" s="152"/>
      <c r="V70" s="52">
        <f>LOOKUP(U70,SCORE3!H:H,SCORE3!E:E)</f>
        <v>0</v>
      </c>
      <c r="W70" s="221"/>
      <c r="X70" s="49">
        <f>LOOKUP(W70,SCORE3!I:I,SCORE3!E:E)</f>
        <v>0</v>
      </c>
      <c r="Y70" s="53">
        <f t="shared" si="1"/>
        <v>0</v>
      </c>
      <c r="Z70" s="17"/>
      <c r="AA70" s="17"/>
    </row>
    <row r="71" spans="2:27" ht="16.5" thickBot="1" x14ac:dyDescent="0.3">
      <c r="B71" s="43">
        <v>62</v>
      </c>
      <c r="C71" s="279"/>
      <c r="D71" s="279"/>
      <c r="E71" s="274"/>
      <c r="F71" s="274"/>
      <c r="G71" s="216"/>
      <c r="H71" s="67">
        <f>LOOKUP(G71,SCORE3!B:B,SCORE3!A:A)</f>
        <v>0</v>
      </c>
      <c r="I71" s="68"/>
      <c r="J71" s="69">
        <f>LOOKUP(I71,SCORE1!E:E,SCORE1!D:D)</f>
        <v>0</v>
      </c>
      <c r="K71" s="68"/>
      <c r="L71" s="49">
        <f>LOOKUP(K71,SCORE3!D:D,SCORE3!A:A)</f>
        <v>0</v>
      </c>
      <c r="M71" s="68"/>
      <c r="N71" s="50">
        <f>LOOKUP(M71,SCORE3!C:C,SCORE3!A:A)</f>
        <v>0</v>
      </c>
      <c r="O71" s="71"/>
      <c r="P71" s="67">
        <f>LOOKUP(O71,SCORE1!M:M,SCORE1!L:L)</f>
        <v>0</v>
      </c>
      <c r="Q71" s="153"/>
      <c r="R71" s="50">
        <f>LOOKUP(Q71,SCORE3!K:K,SCORE3!L:L)</f>
        <v>0</v>
      </c>
      <c r="S71" s="167"/>
      <c r="T71" s="67">
        <f>LOOKUP(S71,SCORE3!G:G,SCORE3!E:E)</f>
        <v>0</v>
      </c>
      <c r="U71" s="153"/>
      <c r="V71" s="52">
        <f>LOOKUP(U71,SCORE3!H:H,SCORE3!E:E)</f>
        <v>0</v>
      </c>
      <c r="W71" s="222"/>
      <c r="X71" s="49">
        <f>LOOKUP(W71,SCORE3!I:I,SCORE3!E:E)</f>
        <v>0</v>
      </c>
      <c r="Y71" s="73">
        <f t="shared" si="1"/>
        <v>0</v>
      </c>
      <c r="Z71" s="17"/>
      <c r="AA71" s="17"/>
    </row>
    <row r="72" spans="2:27" ht="17.25" thickTop="1" thickBot="1" x14ac:dyDescent="0.3">
      <c r="B72" s="43">
        <v>63</v>
      </c>
      <c r="C72" s="262"/>
      <c r="D72" s="262"/>
      <c r="E72" s="263"/>
      <c r="F72" s="263"/>
      <c r="G72" s="217"/>
      <c r="H72" s="67">
        <f>LOOKUP(G72,SCORE3!B:B,SCORE3!A:A)</f>
        <v>0</v>
      </c>
      <c r="I72" s="90"/>
      <c r="J72" s="91">
        <f>LOOKUP(I72,SCORE1!E:E,SCORE1!D:D)</f>
        <v>0</v>
      </c>
      <c r="K72" s="90"/>
      <c r="L72" s="49">
        <f>LOOKUP(K72,SCORE3!D:D,SCORE3!A:A)</f>
        <v>0</v>
      </c>
      <c r="M72" s="90"/>
      <c r="N72" s="50">
        <f>LOOKUP(M72,SCORE3!C:C,SCORE3!A:A)</f>
        <v>0</v>
      </c>
      <c r="O72" s="93"/>
      <c r="P72" s="89">
        <f>LOOKUP(O72,SCORE1!M:M,SCORE1!L:L)</f>
        <v>0</v>
      </c>
      <c r="Q72" s="154"/>
      <c r="R72" s="50">
        <f>LOOKUP(Q72,SCORE3!K:K,SCORE3!L:L)</f>
        <v>0</v>
      </c>
      <c r="S72" s="168"/>
      <c r="T72" s="67">
        <f>LOOKUP(S72,SCORE3!G:G,SCORE3!E:E)</f>
        <v>0</v>
      </c>
      <c r="U72" s="154"/>
      <c r="V72" s="52">
        <f>LOOKUP(U72,SCORE3!H:H,SCORE3!E:E)</f>
        <v>0</v>
      </c>
      <c r="W72" s="222"/>
      <c r="X72" s="49">
        <f>LOOKUP(W72,SCORE3!I:I,SCORE3!E:E)</f>
        <v>0</v>
      </c>
      <c r="Y72" s="95">
        <f t="shared" si="1"/>
        <v>0</v>
      </c>
      <c r="Z72" s="17"/>
      <c r="AA72" s="17"/>
    </row>
    <row r="73" spans="2:27" ht="17.25" thickTop="1" thickBot="1" x14ac:dyDescent="0.3">
      <c r="B73" s="43">
        <v>64</v>
      </c>
      <c r="C73" s="262"/>
      <c r="D73" s="262"/>
      <c r="E73" s="263"/>
      <c r="F73" s="263"/>
      <c r="G73" s="218"/>
      <c r="H73" s="67">
        <f>LOOKUP(G73,SCORE3!B:B,SCORE3!A:A)</f>
        <v>0</v>
      </c>
      <c r="I73" s="79"/>
      <c r="J73" s="80">
        <f>LOOKUP(I73,SCORE1!E:E,SCORE1!D:D)</f>
        <v>0</v>
      </c>
      <c r="K73" s="79"/>
      <c r="L73" s="49">
        <f>LOOKUP(K73,SCORE3!D:D,SCORE3!A:A)</f>
        <v>0</v>
      </c>
      <c r="M73" s="79"/>
      <c r="N73" s="50">
        <f>LOOKUP(M73,SCORE3!C:C,SCORE3!A:A)</f>
        <v>0</v>
      </c>
      <c r="O73" s="82"/>
      <c r="P73" s="78">
        <f>LOOKUP(O73,SCORE1!M:M,SCORE1!L:L)</f>
        <v>0</v>
      </c>
      <c r="Q73" s="155"/>
      <c r="R73" s="50">
        <f>LOOKUP(Q73,SCORE3!K:K,SCORE3!L:L)</f>
        <v>0</v>
      </c>
      <c r="S73" s="169"/>
      <c r="T73" s="67">
        <f>LOOKUP(S73,SCORE3!G:G,SCORE3!E:E)</f>
        <v>0</v>
      </c>
      <c r="U73" s="155"/>
      <c r="V73" s="52">
        <f>LOOKUP(U73,SCORE3!H:H,SCORE3!E:E)</f>
        <v>0</v>
      </c>
      <c r="W73" s="222"/>
      <c r="X73" s="49">
        <f>LOOKUP(W73,SCORE3!I:I,SCORE3!E:E)</f>
        <v>0</v>
      </c>
      <c r="Y73" s="84">
        <f t="shared" ref="Y73" si="2">H73+J73+L73+N73+P73+R73+T73+V73+X73</f>
        <v>0</v>
      </c>
      <c r="Z73" s="17"/>
      <c r="AA73" s="17"/>
    </row>
    <row r="74" spans="2:27" ht="16.5" thickBot="1" x14ac:dyDescent="0.3">
      <c r="B74" s="43">
        <v>65</v>
      </c>
      <c r="C74" s="262"/>
      <c r="D74" s="262"/>
      <c r="E74" s="263"/>
      <c r="F74" s="263"/>
      <c r="G74" s="219"/>
      <c r="H74" s="67">
        <f>LOOKUP(G74,SCORE3!B:B,SCORE3!A:A)</f>
        <v>0</v>
      </c>
      <c r="I74" s="58"/>
      <c r="J74" s="59">
        <f>LOOKUP(I74,SCORE1!E:E,SCORE1!D:D)</f>
        <v>0</v>
      </c>
      <c r="K74" s="58"/>
      <c r="L74" s="49">
        <f>LOOKUP(K74,SCORE3!D:D,SCORE3!A:A)</f>
        <v>0</v>
      </c>
      <c r="M74" s="58"/>
      <c r="N74" s="50">
        <f>LOOKUP(M74,SCORE3!C:C,SCORE3!A:A)</f>
        <v>0</v>
      </c>
      <c r="O74" s="61"/>
      <c r="P74" s="57">
        <f>LOOKUP(O74,SCORE1!M:M,SCORE1!L:L)</f>
        <v>0</v>
      </c>
      <c r="Q74" s="156"/>
      <c r="R74" s="50">
        <f>LOOKUP(Q74,SCORE3!K:K,SCORE3!L:L)</f>
        <v>0</v>
      </c>
      <c r="S74" s="170"/>
      <c r="T74" s="67">
        <f>LOOKUP(S74,SCORE3!G:G,SCORE3!E:E)</f>
        <v>0</v>
      </c>
      <c r="U74" s="156"/>
      <c r="V74" s="52">
        <f>LOOKUP(U74,SCORE3!H:H,SCORE3!E:E)</f>
        <v>0</v>
      </c>
      <c r="W74" s="225"/>
      <c r="X74" s="49">
        <f>LOOKUP(W74,SCORE3!I:I,SCORE3!E:E)</f>
        <v>0</v>
      </c>
      <c r="Y74" s="63">
        <f t="shared" ref="Y74:Y105" si="3">H74+J74+L74+N74+P74+R74+T74+V74+X74</f>
        <v>0</v>
      </c>
      <c r="Z74" s="17"/>
      <c r="AA74" s="17"/>
    </row>
    <row r="75" spans="2:27" ht="16.5" thickBot="1" x14ac:dyDescent="0.3">
      <c r="B75" s="43">
        <v>66</v>
      </c>
      <c r="C75" s="273"/>
      <c r="D75" s="262"/>
      <c r="E75" s="263"/>
      <c r="F75" s="263"/>
      <c r="G75" s="215"/>
      <c r="H75" s="67">
        <f>LOOKUP(G75,SCORE3!B:B,SCORE3!A:A)</f>
        <v>0</v>
      </c>
      <c r="I75" s="48"/>
      <c r="J75" s="49">
        <f>LOOKUP(I75,SCORE1!E:E,SCORE1!D:D)</f>
        <v>0</v>
      </c>
      <c r="K75" s="48"/>
      <c r="L75" s="49">
        <f>LOOKUP(K75,SCORE3!D:D,SCORE3!A:A)</f>
        <v>0</v>
      </c>
      <c r="M75" s="48"/>
      <c r="N75" s="50">
        <f>LOOKUP(M75,SCORE3!C:C,SCORE3!A:A)</f>
        <v>0</v>
      </c>
      <c r="O75" s="51"/>
      <c r="P75" s="47">
        <f>LOOKUP(O75,SCORE1!M:M,SCORE1!L:L)</f>
        <v>0</v>
      </c>
      <c r="Q75" s="152"/>
      <c r="R75" s="50">
        <f>LOOKUP(Q75,SCORE3!K:K,SCORE3!L:L)</f>
        <v>0</v>
      </c>
      <c r="S75" s="166"/>
      <c r="T75" s="67">
        <f>LOOKUP(S75,SCORE3!G:G,SCORE3!E:E)</f>
        <v>0</v>
      </c>
      <c r="U75" s="152"/>
      <c r="V75" s="52">
        <f>LOOKUP(U75,SCORE3!H:H,SCORE3!E:E)</f>
        <v>0</v>
      </c>
      <c r="W75" s="221"/>
      <c r="X75" s="49">
        <f>LOOKUP(W75,SCORE3!I:I,SCORE3!E:E)</f>
        <v>0</v>
      </c>
      <c r="Y75" s="53">
        <f t="shared" si="3"/>
        <v>0</v>
      </c>
      <c r="Z75" s="17"/>
      <c r="AA75" s="17"/>
    </row>
    <row r="76" spans="2:27" ht="16.5" thickBot="1" x14ac:dyDescent="0.3">
      <c r="B76" s="43">
        <v>67</v>
      </c>
      <c r="C76" s="262"/>
      <c r="D76" s="262"/>
      <c r="E76" s="263"/>
      <c r="F76" s="263"/>
      <c r="G76" s="216"/>
      <c r="H76" s="67">
        <f>LOOKUP(G76,SCORE3!B:B,SCORE3!A:A)</f>
        <v>0</v>
      </c>
      <c r="I76" s="68"/>
      <c r="J76" s="69">
        <f>LOOKUP(I76,SCORE1!E:E,SCORE1!D:D)</f>
        <v>0</v>
      </c>
      <c r="K76" s="68"/>
      <c r="L76" s="49">
        <f>LOOKUP(K76,SCORE3!D:D,SCORE3!A:A)</f>
        <v>0</v>
      </c>
      <c r="M76" s="68"/>
      <c r="N76" s="50">
        <f>LOOKUP(M76,SCORE3!C:C,SCORE3!A:A)</f>
        <v>0</v>
      </c>
      <c r="O76" s="71"/>
      <c r="P76" s="67">
        <f>LOOKUP(O76,SCORE1!M:M,SCORE1!L:L)</f>
        <v>0</v>
      </c>
      <c r="Q76" s="153"/>
      <c r="R76" s="50">
        <f>LOOKUP(Q76,SCORE3!K:K,SCORE3!L:L)</f>
        <v>0</v>
      </c>
      <c r="S76" s="167"/>
      <c r="T76" s="67">
        <f>LOOKUP(S76,SCORE3!G:G,SCORE3!E:E)</f>
        <v>0</v>
      </c>
      <c r="U76" s="153"/>
      <c r="V76" s="52">
        <f>LOOKUP(U76,SCORE3!H:H,SCORE3!E:E)</f>
        <v>0</v>
      </c>
      <c r="W76" s="222"/>
      <c r="X76" s="49">
        <f>LOOKUP(W76,SCORE3!I:I,SCORE3!E:E)</f>
        <v>0</v>
      </c>
      <c r="Y76" s="73">
        <f t="shared" si="3"/>
        <v>0</v>
      </c>
      <c r="Z76" s="17"/>
      <c r="AA76" s="17"/>
    </row>
    <row r="77" spans="2:27" ht="17.25" thickTop="1" thickBot="1" x14ac:dyDescent="0.3">
      <c r="B77" s="43">
        <v>68</v>
      </c>
      <c r="C77" s="262"/>
      <c r="D77" s="262"/>
      <c r="E77" s="263"/>
      <c r="F77" s="263"/>
      <c r="G77" s="217"/>
      <c r="H77" s="67">
        <f>LOOKUP(G77,SCORE3!B:B,SCORE3!A:A)</f>
        <v>0</v>
      </c>
      <c r="I77" s="90"/>
      <c r="J77" s="91">
        <f>LOOKUP(I77,SCORE1!E:E,SCORE1!D:D)</f>
        <v>0</v>
      </c>
      <c r="K77" s="90"/>
      <c r="L77" s="49">
        <f>LOOKUP(K77,SCORE3!D:D,SCORE3!A:A)</f>
        <v>0</v>
      </c>
      <c r="M77" s="90"/>
      <c r="N77" s="50">
        <f>LOOKUP(M77,SCORE3!C:C,SCORE3!A:A)</f>
        <v>0</v>
      </c>
      <c r="O77" s="93"/>
      <c r="P77" s="89">
        <f>LOOKUP(O77,SCORE1!M:M,SCORE1!L:L)</f>
        <v>0</v>
      </c>
      <c r="Q77" s="154"/>
      <c r="R77" s="50">
        <f>LOOKUP(Q77,SCORE3!K:K,SCORE3!L:L)</f>
        <v>0</v>
      </c>
      <c r="S77" s="168"/>
      <c r="T77" s="67">
        <f>LOOKUP(S77,SCORE3!G:G,SCORE3!E:E)</f>
        <v>0</v>
      </c>
      <c r="U77" s="154"/>
      <c r="V77" s="52">
        <f>LOOKUP(U77,SCORE3!H:H,SCORE3!E:E)</f>
        <v>0</v>
      </c>
      <c r="W77" s="223"/>
      <c r="X77" s="49">
        <f>LOOKUP(W77,SCORE3!I:I,SCORE3!E:E)</f>
        <v>0</v>
      </c>
      <c r="Y77" s="95">
        <f t="shared" si="3"/>
        <v>0</v>
      </c>
      <c r="Z77" s="17"/>
      <c r="AA77" s="17"/>
    </row>
    <row r="78" spans="2:27" ht="17.25" thickTop="1" thickBot="1" x14ac:dyDescent="0.3">
      <c r="B78" s="43">
        <v>69</v>
      </c>
      <c r="C78" s="262"/>
      <c r="D78" s="262"/>
      <c r="E78" s="263"/>
      <c r="F78" s="263"/>
      <c r="G78" s="218"/>
      <c r="H78" s="67">
        <f>LOOKUP(G78,SCORE3!B:B,SCORE3!A:A)</f>
        <v>0</v>
      </c>
      <c r="I78" s="79"/>
      <c r="J78" s="80">
        <f>LOOKUP(I78,SCORE1!E:E,SCORE1!D:D)</f>
        <v>0</v>
      </c>
      <c r="K78" s="79"/>
      <c r="L78" s="49">
        <f>LOOKUP(K78,SCORE3!D:D,SCORE3!A:A)</f>
        <v>0</v>
      </c>
      <c r="M78" s="79"/>
      <c r="N78" s="50">
        <f>LOOKUP(M78,SCORE3!C:C,SCORE3!A:A)</f>
        <v>0</v>
      </c>
      <c r="O78" s="82"/>
      <c r="P78" s="78">
        <f>LOOKUP(O78,SCORE1!M:M,SCORE1!L:L)</f>
        <v>0</v>
      </c>
      <c r="Q78" s="155"/>
      <c r="R78" s="50">
        <f>LOOKUP(Q78,SCORE3!K:K,SCORE3!L:L)</f>
        <v>0</v>
      </c>
      <c r="S78" s="169"/>
      <c r="T78" s="67">
        <f>LOOKUP(S78,SCORE3!G:G,SCORE3!E:E)</f>
        <v>0</v>
      </c>
      <c r="U78" s="155"/>
      <c r="V78" s="52">
        <f>LOOKUP(U78,SCORE3!H:H,SCORE3!E:E)</f>
        <v>0</v>
      </c>
      <c r="W78" s="224"/>
      <c r="X78" s="49">
        <f>LOOKUP(W78,SCORE3!I:I,SCORE3!E:E)</f>
        <v>0</v>
      </c>
      <c r="Y78" s="84">
        <f t="shared" si="3"/>
        <v>0</v>
      </c>
      <c r="Z78" s="17"/>
      <c r="AA78" s="17"/>
    </row>
    <row r="79" spans="2:27" ht="16.5" thickBot="1" x14ac:dyDescent="0.3">
      <c r="B79" s="43">
        <v>70</v>
      </c>
      <c r="C79" s="237"/>
      <c r="D79" s="237"/>
      <c r="E79" s="237"/>
      <c r="G79" s="219"/>
      <c r="H79" s="67">
        <f>LOOKUP(G79,SCORE3!B:B,SCORE3!A:A)</f>
        <v>0</v>
      </c>
      <c r="I79" s="58"/>
      <c r="J79" s="59">
        <f>LOOKUP(I79,SCORE1!E:E,SCORE1!D:D)</f>
        <v>0</v>
      </c>
      <c r="K79" s="58"/>
      <c r="L79" s="49">
        <f>LOOKUP(K79,SCORE3!D:D,SCORE3!A:A)</f>
        <v>0</v>
      </c>
      <c r="M79" s="58"/>
      <c r="N79" s="50">
        <f>LOOKUP(M79,SCORE3!C:C,SCORE3!A:A)</f>
        <v>0</v>
      </c>
      <c r="O79" s="61"/>
      <c r="P79" s="57">
        <f>LOOKUP(O79,SCORE1!M:M,SCORE1!L:L)</f>
        <v>0</v>
      </c>
      <c r="Q79" s="156"/>
      <c r="R79" s="50">
        <f>LOOKUP(Q79,SCORE3!K:K,SCORE3!L:L)</f>
        <v>0</v>
      </c>
      <c r="S79" s="170"/>
      <c r="T79" s="67">
        <f>LOOKUP(S79,SCORE3!G:G,SCORE3!E:E)</f>
        <v>0</v>
      </c>
      <c r="U79" s="156"/>
      <c r="V79" s="52">
        <f>LOOKUP(U79,SCORE3!H:H,SCORE3!E:E)</f>
        <v>0</v>
      </c>
      <c r="W79" s="225"/>
      <c r="X79" s="49">
        <f>LOOKUP(W79,SCORE3!I:I,SCORE3!E:E)</f>
        <v>0</v>
      </c>
      <c r="Y79" s="63">
        <f t="shared" si="3"/>
        <v>0</v>
      </c>
      <c r="Z79" s="17"/>
      <c r="AA79" s="17"/>
    </row>
    <row r="80" spans="2:27" ht="16.5" thickBot="1" x14ac:dyDescent="0.3">
      <c r="B80" s="43">
        <v>71</v>
      </c>
      <c r="C80" s="241" t="s">
        <v>372</v>
      </c>
      <c r="D80" s="241"/>
      <c r="E80" s="242"/>
      <c r="G80" s="215"/>
      <c r="H80" s="67">
        <f>LOOKUP(G80,SCORE3!B:B,SCORE3!A:A)</f>
        <v>0</v>
      </c>
      <c r="I80" s="48"/>
      <c r="J80" s="49">
        <f>LOOKUP(I80,SCORE1!E:E,SCORE1!D:D)</f>
        <v>0</v>
      </c>
      <c r="K80" s="48"/>
      <c r="L80" s="49">
        <f>LOOKUP(K80,SCORE3!D:D,SCORE3!A:A)</f>
        <v>0</v>
      </c>
      <c r="M80" s="48"/>
      <c r="N80" s="50">
        <f>LOOKUP(M80,SCORE3!C:C,SCORE3!A:A)</f>
        <v>0</v>
      </c>
      <c r="O80" s="51"/>
      <c r="P80" s="47">
        <f>LOOKUP(O80,SCORE1!M:M,SCORE1!L:L)</f>
        <v>0</v>
      </c>
      <c r="Q80" s="152"/>
      <c r="R80" s="50">
        <f>LOOKUP(Q80,SCORE3!K:K,SCORE3!L:L)</f>
        <v>0</v>
      </c>
      <c r="S80" s="166"/>
      <c r="T80" s="67">
        <f>LOOKUP(S80,SCORE3!G:G,SCORE3!E:E)</f>
        <v>0</v>
      </c>
      <c r="U80" s="152"/>
      <c r="V80" s="52">
        <f>LOOKUP(U80,SCORE3!H:H,SCORE3!E:E)</f>
        <v>0</v>
      </c>
      <c r="W80" s="221"/>
      <c r="X80" s="49">
        <f>LOOKUP(W80,SCORE3!I:I,SCORE3!E:E)</f>
        <v>0</v>
      </c>
      <c r="Y80" s="53">
        <f t="shared" si="3"/>
        <v>0</v>
      </c>
      <c r="Z80" s="17"/>
      <c r="AA80" s="17"/>
    </row>
    <row r="81" spans="2:27" ht="16.5" thickBot="1" x14ac:dyDescent="0.3">
      <c r="B81" s="43">
        <v>72</v>
      </c>
      <c r="C81" s="229" t="s">
        <v>585</v>
      </c>
      <c r="D81" s="229"/>
      <c r="E81" s="229"/>
      <c r="G81" s="216"/>
      <c r="H81" s="67">
        <f>LOOKUP(G81,SCORE3!B:B,SCORE3!A:A)</f>
        <v>0</v>
      </c>
      <c r="I81" s="68"/>
      <c r="J81" s="69">
        <f>LOOKUP(I81,SCORE1!E:E,SCORE1!D:D)</f>
        <v>0</v>
      </c>
      <c r="K81" s="68"/>
      <c r="L81" s="49">
        <f>LOOKUP(K81,SCORE3!D:D,SCORE3!A:A)</f>
        <v>0</v>
      </c>
      <c r="M81" s="68"/>
      <c r="N81" s="50">
        <f>LOOKUP(M81,SCORE3!C:C,SCORE3!A:A)</f>
        <v>0</v>
      </c>
      <c r="O81" s="71"/>
      <c r="P81" s="67">
        <f>LOOKUP(O81,SCORE1!M:M,SCORE1!L:L)</f>
        <v>0</v>
      </c>
      <c r="Q81" s="153"/>
      <c r="R81" s="50">
        <f>LOOKUP(Q81,SCORE3!K:K,SCORE3!L:L)</f>
        <v>0</v>
      </c>
      <c r="S81" s="167"/>
      <c r="T81" s="67">
        <f>LOOKUP(S81,SCORE3!G:G,SCORE3!E:E)</f>
        <v>0</v>
      </c>
      <c r="U81" s="153"/>
      <c r="V81" s="52">
        <f>LOOKUP(U81,SCORE3!H:H,SCORE3!E:E)</f>
        <v>0</v>
      </c>
      <c r="W81" s="222"/>
      <c r="X81" s="49">
        <f>LOOKUP(W81,SCORE3!I:I,SCORE3!E:E)</f>
        <v>0</v>
      </c>
      <c r="Y81" s="73">
        <f t="shared" si="3"/>
        <v>0</v>
      </c>
      <c r="Z81" s="17"/>
      <c r="AA81" s="17"/>
    </row>
    <row r="82" spans="2:27" ht="17.25" thickTop="1" thickBot="1" x14ac:dyDescent="0.3">
      <c r="B82" s="43">
        <v>73</v>
      </c>
      <c r="C82" s="231"/>
      <c r="D82" s="231"/>
      <c r="E82" s="232"/>
      <c r="G82" s="217"/>
      <c r="H82" s="67">
        <f>LOOKUP(G82,SCORE3!B:B,SCORE3!A:A)</f>
        <v>0</v>
      </c>
      <c r="I82" s="90"/>
      <c r="J82" s="91">
        <f>LOOKUP(I82,SCORE1!E:E,SCORE1!D:D)</f>
        <v>0</v>
      </c>
      <c r="K82" s="90"/>
      <c r="L82" s="49">
        <f>LOOKUP(K82,SCORE3!D:D,SCORE3!A:A)</f>
        <v>0</v>
      </c>
      <c r="M82" s="90"/>
      <c r="N82" s="50">
        <f>LOOKUP(M82,SCORE3!C:C,SCORE3!A:A)</f>
        <v>0</v>
      </c>
      <c r="O82" s="93"/>
      <c r="P82" s="89">
        <f>LOOKUP(O82,SCORE1!M:M,SCORE1!L:L)</f>
        <v>0</v>
      </c>
      <c r="Q82" s="154"/>
      <c r="R82" s="50">
        <f>LOOKUP(Q82,SCORE3!K:K,SCORE3!L:L)</f>
        <v>0</v>
      </c>
      <c r="S82" s="168"/>
      <c r="T82" s="67">
        <f>LOOKUP(S82,SCORE3!G:G,SCORE3!E:E)</f>
        <v>0</v>
      </c>
      <c r="U82" s="154"/>
      <c r="V82" s="52">
        <f>LOOKUP(U82,SCORE3!H:H,SCORE3!E:E)</f>
        <v>0</v>
      </c>
      <c r="W82" s="223"/>
      <c r="X82" s="49">
        <f>LOOKUP(W82,SCORE3!I:I,SCORE3!E:E)</f>
        <v>0</v>
      </c>
      <c r="Y82" s="95">
        <f t="shared" si="3"/>
        <v>0</v>
      </c>
      <c r="Z82" s="17"/>
      <c r="AA82" s="17"/>
    </row>
    <row r="83" spans="2:27" ht="31.5" thickTop="1" thickBot="1" x14ac:dyDescent="0.3">
      <c r="B83" s="43">
        <v>74</v>
      </c>
      <c r="C83" s="239" t="s">
        <v>373</v>
      </c>
      <c r="D83" s="239"/>
      <c r="E83" s="240"/>
      <c r="G83" s="218"/>
      <c r="H83" s="67">
        <f>LOOKUP(G83,SCORE3!B:B,SCORE3!A:A)</f>
        <v>0</v>
      </c>
      <c r="I83" s="79"/>
      <c r="J83" s="80">
        <f>LOOKUP(I83,SCORE1!E:E,SCORE1!D:D)</f>
        <v>0</v>
      </c>
      <c r="K83" s="79"/>
      <c r="L83" s="49">
        <f>LOOKUP(K83,SCORE3!D:D,SCORE3!A:A)</f>
        <v>0</v>
      </c>
      <c r="M83" s="79"/>
      <c r="N83" s="50">
        <f>LOOKUP(M83,SCORE3!C:C,SCORE3!A:A)</f>
        <v>0</v>
      </c>
      <c r="O83" s="82"/>
      <c r="P83" s="78">
        <f>LOOKUP(O83,SCORE1!M:M,SCORE1!L:L)</f>
        <v>0</v>
      </c>
      <c r="Q83" s="155"/>
      <c r="R83" s="50">
        <f>LOOKUP(Q83,SCORE3!K:K,SCORE3!L:L)</f>
        <v>0</v>
      </c>
      <c r="S83" s="169"/>
      <c r="T83" s="67">
        <f>LOOKUP(S83,SCORE3!G:G,SCORE3!E:E)</f>
        <v>0</v>
      </c>
      <c r="U83" s="155"/>
      <c r="V83" s="52">
        <f>LOOKUP(U83,SCORE3!H:H,SCORE3!E:E)</f>
        <v>0</v>
      </c>
      <c r="W83" s="224"/>
      <c r="X83" s="49">
        <f>LOOKUP(W83,SCORE3!I:I,SCORE3!E:E)</f>
        <v>0</v>
      </c>
      <c r="Y83" s="84">
        <f t="shared" si="3"/>
        <v>0</v>
      </c>
      <c r="Z83" s="17"/>
      <c r="AA83" s="17"/>
    </row>
    <row r="84" spans="2:27" ht="16.5" thickBot="1" x14ac:dyDescent="0.3">
      <c r="B84" s="43">
        <v>75</v>
      </c>
      <c r="C84" s="237"/>
      <c r="D84" s="237"/>
      <c r="E84" s="237"/>
      <c r="G84" s="219"/>
      <c r="H84" s="67">
        <f>LOOKUP(G84,SCORE3!B:B,SCORE3!A:A)</f>
        <v>0</v>
      </c>
      <c r="I84" s="58"/>
      <c r="J84" s="59">
        <f>LOOKUP(I84,SCORE1!E:E,SCORE1!D:D)</f>
        <v>0</v>
      </c>
      <c r="K84" s="58"/>
      <c r="L84" s="49">
        <f>LOOKUP(K84,SCORE3!D:D,SCORE3!A:A)</f>
        <v>0</v>
      </c>
      <c r="M84" s="58"/>
      <c r="N84" s="50">
        <f>LOOKUP(M84,SCORE3!C:C,SCORE3!A:A)</f>
        <v>0</v>
      </c>
      <c r="O84" s="61"/>
      <c r="P84" s="57">
        <f>LOOKUP(O84,SCORE1!M:M,SCORE1!L:L)</f>
        <v>0</v>
      </c>
      <c r="Q84" s="156"/>
      <c r="R84" s="50">
        <f>LOOKUP(Q84,SCORE3!K:K,SCORE3!L:L)</f>
        <v>0</v>
      </c>
      <c r="S84" s="170"/>
      <c r="T84" s="67">
        <f>LOOKUP(S84,SCORE3!G:G,SCORE3!E:E)</f>
        <v>0</v>
      </c>
      <c r="U84" s="156"/>
      <c r="V84" s="52">
        <f>LOOKUP(U84,SCORE3!H:H,SCORE3!E:E)</f>
        <v>0</v>
      </c>
      <c r="W84" s="225"/>
      <c r="X84" s="49">
        <f>LOOKUP(W84,SCORE3!I:I,SCORE3!E:E)</f>
        <v>0</v>
      </c>
      <c r="Y84" s="63">
        <f t="shared" si="3"/>
        <v>0</v>
      </c>
      <c r="Z84" s="17"/>
      <c r="AA84" s="17"/>
    </row>
    <row r="85" spans="2:27" ht="16.5" thickBot="1" x14ac:dyDescent="0.3">
      <c r="B85" s="43">
        <v>76</v>
      </c>
      <c r="C85" s="241"/>
      <c r="D85" s="241"/>
      <c r="E85" s="242"/>
      <c r="F85" s="243"/>
      <c r="G85" s="215"/>
      <c r="H85" s="67">
        <f>LOOKUP(G85,SCORE3!B:B,SCORE3!A:A)</f>
        <v>0</v>
      </c>
      <c r="I85" s="48"/>
      <c r="J85" s="49">
        <f>LOOKUP(I85,SCORE1!E:E,SCORE1!D:D)</f>
        <v>0</v>
      </c>
      <c r="K85" s="48"/>
      <c r="L85" s="49">
        <f>LOOKUP(K85,SCORE3!D:D,SCORE3!A:A)</f>
        <v>0</v>
      </c>
      <c r="M85" s="48"/>
      <c r="N85" s="50">
        <f>LOOKUP(M85,SCORE3!C:C,SCORE3!A:A)</f>
        <v>0</v>
      </c>
      <c r="O85" s="51"/>
      <c r="P85" s="47">
        <f>LOOKUP(O85,SCORE1!M:M,SCORE1!L:L)</f>
        <v>0</v>
      </c>
      <c r="Q85" s="152"/>
      <c r="R85" s="50">
        <f>LOOKUP(Q85,SCORE3!K:K,SCORE3!L:L)</f>
        <v>0</v>
      </c>
      <c r="S85" s="166"/>
      <c r="T85" s="67"/>
      <c r="U85" s="152"/>
      <c r="V85" s="52">
        <f>LOOKUP(U85,SCORE3!H:H,SCORE3!E:E)</f>
        <v>0</v>
      </c>
      <c r="W85" s="221"/>
      <c r="X85" s="49">
        <f>LOOKUP(W85,SCORE3!I:I,SCORE3!E:E)</f>
        <v>0</v>
      </c>
      <c r="Y85" s="53">
        <f t="shared" si="3"/>
        <v>0</v>
      </c>
      <c r="Z85" s="17"/>
      <c r="AA85" s="17"/>
    </row>
    <row r="86" spans="2:27" ht="16.5" thickBot="1" x14ac:dyDescent="0.3">
      <c r="B86" s="43">
        <v>77</v>
      </c>
      <c r="C86" s="229"/>
      <c r="D86" s="229"/>
      <c r="E86" s="229"/>
      <c r="F86" s="230"/>
      <c r="G86" s="216"/>
      <c r="H86" s="67">
        <f>LOOKUP(G86,SCORE3!B:B,SCORE3!A:A)</f>
        <v>0</v>
      </c>
      <c r="I86" s="68"/>
      <c r="J86" s="69">
        <f>LOOKUP(I86,SCORE1!E:E,SCORE1!D:D)</f>
        <v>0</v>
      </c>
      <c r="K86" s="68"/>
      <c r="L86" s="49">
        <f>LOOKUP(K86,SCORE3!D:D,SCORE3!A:A)</f>
        <v>0</v>
      </c>
      <c r="M86" s="68"/>
      <c r="N86" s="50">
        <f>LOOKUP(M86,SCORE3!C:C,SCORE3!A:A)</f>
        <v>0</v>
      </c>
      <c r="O86" s="71"/>
      <c r="P86" s="67">
        <f>LOOKUP(O86,SCORE1!M:M,SCORE1!L:L)</f>
        <v>0</v>
      </c>
      <c r="Q86" s="153"/>
      <c r="R86" s="50">
        <f>LOOKUP(Q86,SCORE3!K:K,SCORE3!L:L)</f>
        <v>0</v>
      </c>
      <c r="S86" s="167"/>
      <c r="T86" s="67">
        <f>LOOKUP(S86,SCORE3!G:G,SCORE3!E:E)</f>
        <v>0</v>
      </c>
      <c r="U86" s="153"/>
      <c r="V86" s="52">
        <f>LOOKUP(U86,SCORE3!H:H,SCORE3!E:E)</f>
        <v>0</v>
      </c>
      <c r="W86" s="222"/>
      <c r="X86" s="49">
        <f>LOOKUP(W86,SCORE3!I:I,SCORE3!E:E)</f>
        <v>0</v>
      </c>
      <c r="Y86" s="73">
        <f t="shared" si="3"/>
        <v>0</v>
      </c>
      <c r="Z86" s="17"/>
      <c r="AA86" s="17"/>
    </row>
    <row r="87" spans="2:27" ht="17.25" thickTop="1" thickBot="1" x14ac:dyDescent="0.3">
      <c r="B87" s="43">
        <v>78</v>
      </c>
      <c r="C87" s="231"/>
      <c r="D87" s="231"/>
      <c r="E87" s="232"/>
      <c r="F87" s="233"/>
      <c r="G87" s="217"/>
      <c r="H87" s="67">
        <f>LOOKUP(G87,SCORE3!B:B,SCORE3!A:A)</f>
        <v>0</v>
      </c>
      <c r="I87" s="90"/>
      <c r="J87" s="91">
        <f>LOOKUP(I87,SCORE1!E:E,SCORE1!D:D)</f>
        <v>0</v>
      </c>
      <c r="K87" s="90"/>
      <c r="L87" s="49">
        <f>LOOKUP(K87,SCORE3!D:D,SCORE3!A:A)</f>
        <v>0</v>
      </c>
      <c r="M87" s="90"/>
      <c r="N87" s="50">
        <f>LOOKUP(M87,SCORE3!C:C,SCORE3!A:A)</f>
        <v>0</v>
      </c>
      <c r="O87" s="93"/>
      <c r="P87" s="89">
        <f>LOOKUP(O87,SCORE1!M:M,SCORE1!L:L)</f>
        <v>0</v>
      </c>
      <c r="Q87" s="154"/>
      <c r="R87" s="50">
        <f>LOOKUP(Q87,SCORE3!K:K,SCORE3!L:L)</f>
        <v>0</v>
      </c>
      <c r="S87" s="168"/>
      <c r="T87" s="67">
        <f>LOOKUP(S87,SCORE3!G:G,SCORE3!E:E)</f>
        <v>0</v>
      </c>
      <c r="U87" s="154"/>
      <c r="V87" s="52">
        <f>LOOKUP(U87,SCORE3!H:H,SCORE3!E:E)</f>
        <v>0</v>
      </c>
      <c r="W87" s="223"/>
      <c r="X87" s="49">
        <f>LOOKUP(W87,SCORE3!I:I,SCORE3!E:E)</f>
        <v>0</v>
      </c>
      <c r="Y87" s="95">
        <f t="shared" si="3"/>
        <v>0</v>
      </c>
      <c r="Z87" s="17"/>
      <c r="AA87" s="17"/>
    </row>
    <row r="88" spans="2:27" ht="17.25" thickTop="1" thickBot="1" x14ac:dyDescent="0.3">
      <c r="B88" s="43">
        <v>79</v>
      </c>
      <c r="C88" s="234"/>
      <c r="D88" s="234"/>
      <c r="E88" s="235"/>
      <c r="F88" s="236"/>
      <c r="G88" s="218"/>
      <c r="H88" s="67">
        <f>LOOKUP(G88,SCORE3!B:B,SCORE3!A:A)</f>
        <v>0</v>
      </c>
      <c r="I88" s="79"/>
      <c r="J88" s="80">
        <f>LOOKUP(I88,SCORE1!E:E,SCORE1!D:D)</f>
        <v>0</v>
      </c>
      <c r="K88" s="79"/>
      <c r="L88" s="49">
        <f>LOOKUP(K88,SCORE3!D:D,SCORE3!A:A)</f>
        <v>0</v>
      </c>
      <c r="M88" s="79"/>
      <c r="N88" s="50">
        <f>LOOKUP(M88,SCORE3!C:C,SCORE3!A:A)</f>
        <v>0</v>
      </c>
      <c r="O88" s="82"/>
      <c r="P88" s="78">
        <f>LOOKUP(O88,SCORE1!M:M,SCORE1!L:L)</f>
        <v>0</v>
      </c>
      <c r="Q88" s="155"/>
      <c r="R88" s="50">
        <f>LOOKUP(Q88,SCORE3!K:K,SCORE3!L:L)</f>
        <v>0</v>
      </c>
      <c r="S88" s="169"/>
      <c r="T88" s="67">
        <f>LOOKUP(S88,SCORE3!G:G,SCORE3!E:E)</f>
        <v>0</v>
      </c>
      <c r="U88" s="155"/>
      <c r="V88" s="52">
        <f>LOOKUP(U88,SCORE3!H:H,SCORE3!E:E)</f>
        <v>0</v>
      </c>
      <c r="W88" s="224"/>
      <c r="X88" s="49">
        <f>LOOKUP(W88,SCORE3!I:I,SCORE3!E:E)</f>
        <v>0</v>
      </c>
      <c r="Y88" s="84">
        <f t="shared" si="3"/>
        <v>0</v>
      </c>
      <c r="Z88" s="17"/>
      <c r="AA88" s="17"/>
    </row>
    <row r="89" spans="2:27" ht="16.5" thickBot="1" x14ac:dyDescent="0.3">
      <c r="B89" s="43">
        <v>80</v>
      </c>
      <c r="C89" s="244"/>
      <c r="D89" s="244"/>
      <c r="E89" s="244"/>
      <c r="F89" s="245"/>
      <c r="G89" s="219"/>
      <c r="H89" s="67">
        <f>LOOKUP(G89,SCORE3!B:B,SCORE3!A:A)</f>
        <v>0</v>
      </c>
      <c r="I89" s="58"/>
      <c r="J89" s="59">
        <f>LOOKUP(I89,SCORE1!E:E,SCORE1!D:D)</f>
        <v>0</v>
      </c>
      <c r="K89" s="58"/>
      <c r="L89" s="49">
        <f>LOOKUP(K89,SCORE3!D:D,SCORE3!A:A)</f>
        <v>0</v>
      </c>
      <c r="M89" s="58"/>
      <c r="N89" s="50">
        <f>LOOKUP(M89,SCORE3!C:C,SCORE3!A:A)</f>
        <v>0</v>
      </c>
      <c r="O89" s="61"/>
      <c r="P89" s="57">
        <f>LOOKUP(O89,SCORE1!M:M,SCORE1!L:L)</f>
        <v>0</v>
      </c>
      <c r="Q89" s="156"/>
      <c r="R89" s="50">
        <f>LOOKUP(Q89,SCORE3!K:K,SCORE3!L:L)</f>
        <v>0</v>
      </c>
      <c r="S89" s="170"/>
      <c r="T89" s="67">
        <f>LOOKUP(S89,SCORE3!G:G,SCORE3!E:E)</f>
        <v>0</v>
      </c>
      <c r="U89" s="156"/>
      <c r="V89" s="52">
        <f>LOOKUP(U89,SCORE3!H:H,SCORE3!E:E)</f>
        <v>0</v>
      </c>
      <c r="W89" s="225"/>
      <c r="X89" s="49">
        <f>LOOKUP(W89,SCORE3!I:I,SCORE3!E:E)</f>
        <v>0</v>
      </c>
      <c r="Y89" s="63">
        <f t="shared" si="3"/>
        <v>0</v>
      </c>
      <c r="Z89" s="17"/>
      <c r="AA89" s="17"/>
    </row>
    <row r="90" spans="2:27" ht="16.5" thickBot="1" x14ac:dyDescent="0.3">
      <c r="B90" s="43">
        <v>81</v>
      </c>
      <c r="C90" s="241"/>
      <c r="D90" s="241"/>
      <c r="E90" s="242"/>
      <c r="F90" s="243"/>
      <c r="G90" s="215"/>
      <c r="H90" s="67">
        <f>LOOKUP(G90,SCORE3!B:B,SCORE3!A:A)</f>
        <v>0</v>
      </c>
      <c r="I90" s="48"/>
      <c r="J90" s="49">
        <f>LOOKUP(I90,SCORE1!E:E,SCORE1!D:D)</f>
        <v>0</v>
      </c>
      <c r="K90" s="48"/>
      <c r="L90" s="49">
        <f>LOOKUP(K90,SCORE3!D:D,SCORE3!A:A)</f>
        <v>0</v>
      </c>
      <c r="M90" s="48"/>
      <c r="N90" s="50">
        <f>LOOKUP(M90,SCORE3!C:C,SCORE3!A:A)</f>
        <v>0</v>
      </c>
      <c r="O90" s="51"/>
      <c r="P90" s="47">
        <f>LOOKUP(O90,SCORE1!M:M,SCORE1!L:L)</f>
        <v>0</v>
      </c>
      <c r="Q90" s="152"/>
      <c r="R90" s="50">
        <f>LOOKUP(Q90,SCORE3!K:K,SCORE3!L:L)</f>
        <v>0</v>
      </c>
      <c r="S90" s="166"/>
      <c r="T90" s="67">
        <f>LOOKUP(S90,SCORE3!G:G,SCORE3!E:E)</f>
        <v>0</v>
      </c>
      <c r="U90" s="152"/>
      <c r="V90" s="52">
        <f>LOOKUP(U90,SCORE3!H:H,SCORE3!E:E)</f>
        <v>0</v>
      </c>
      <c r="W90" s="221"/>
      <c r="X90" s="49">
        <f>LOOKUP(W90,SCORE3!I:I,SCORE3!E:E)</f>
        <v>0</v>
      </c>
      <c r="Y90" s="53">
        <f t="shared" si="3"/>
        <v>0</v>
      </c>
      <c r="Z90" s="17"/>
      <c r="AA90" s="17"/>
    </row>
    <row r="91" spans="2:27" ht="16.5" thickBot="1" x14ac:dyDescent="0.3">
      <c r="B91" s="43">
        <v>82</v>
      </c>
      <c r="C91" s="229"/>
      <c r="D91" s="229"/>
      <c r="E91" s="229"/>
      <c r="F91" s="230"/>
      <c r="G91" s="216"/>
      <c r="H91" s="67">
        <f>LOOKUP(G91,SCORE3!B:B,SCORE3!A:A)</f>
        <v>0</v>
      </c>
      <c r="I91" s="68"/>
      <c r="J91" s="69">
        <f>LOOKUP(I91,SCORE1!E:E,SCORE1!D:D)</f>
        <v>0</v>
      </c>
      <c r="K91" s="68"/>
      <c r="L91" s="49">
        <f>LOOKUP(K91,SCORE3!D:D,SCORE3!A:A)</f>
        <v>0</v>
      </c>
      <c r="M91" s="68"/>
      <c r="N91" s="50">
        <f>LOOKUP(M91,SCORE3!C:C,SCORE3!A:A)</f>
        <v>0</v>
      </c>
      <c r="O91" s="71"/>
      <c r="P91" s="67">
        <f>LOOKUP(O91,SCORE1!M:M,SCORE1!L:L)</f>
        <v>0</v>
      </c>
      <c r="Q91" s="153"/>
      <c r="R91" s="50">
        <f>LOOKUP(Q91,SCORE3!K:K,SCORE3!L:L)</f>
        <v>0</v>
      </c>
      <c r="S91" s="167"/>
      <c r="T91" s="67">
        <f>LOOKUP(S91,SCORE3!G:G,SCORE3!E:E)</f>
        <v>0</v>
      </c>
      <c r="U91" s="153"/>
      <c r="V91" s="52">
        <f>LOOKUP(U91,SCORE3!H:H,SCORE3!E:E)</f>
        <v>0</v>
      </c>
      <c r="W91" s="222"/>
      <c r="X91" s="49">
        <f>LOOKUP(W91,SCORE3!I:I,SCORE3!E:E)</f>
        <v>0</v>
      </c>
      <c r="Y91" s="73">
        <f t="shared" si="3"/>
        <v>0</v>
      </c>
      <c r="Z91" s="17"/>
      <c r="AA91" s="17"/>
    </row>
    <row r="92" spans="2:27" ht="17.25" thickTop="1" thickBot="1" x14ac:dyDescent="0.3">
      <c r="B92" s="43">
        <v>83</v>
      </c>
      <c r="C92" s="231"/>
      <c r="D92" s="231"/>
      <c r="E92" s="232"/>
      <c r="F92" s="233"/>
      <c r="G92" s="217"/>
      <c r="H92" s="67">
        <f>LOOKUP(G92,SCORE3!B:B,SCORE3!A:A)</f>
        <v>0</v>
      </c>
      <c r="I92" s="90"/>
      <c r="J92" s="91">
        <f>LOOKUP(I92,SCORE1!E:E,SCORE1!D:D)</f>
        <v>0</v>
      </c>
      <c r="K92" s="90"/>
      <c r="L92" s="49">
        <f>LOOKUP(K92,SCORE3!D:D,SCORE3!A:A)</f>
        <v>0</v>
      </c>
      <c r="M92" s="90"/>
      <c r="N92" s="50">
        <f>LOOKUP(M92,SCORE3!C:C,SCORE3!A:A)</f>
        <v>0</v>
      </c>
      <c r="O92" s="93"/>
      <c r="P92" s="89">
        <f>LOOKUP(O92,SCORE1!M:M,SCORE1!L:L)</f>
        <v>0</v>
      </c>
      <c r="Q92" s="154"/>
      <c r="R92" s="50">
        <f>LOOKUP(Q92,SCORE3!K:K,SCORE3!L:L)</f>
        <v>0</v>
      </c>
      <c r="S92" s="168"/>
      <c r="T92" s="67">
        <f>LOOKUP(S92,SCORE3!G:G,SCORE3!E:E)</f>
        <v>0</v>
      </c>
      <c r="U92" s="154"/>
      <c r="V92" s="52">
        <f>LOOKUP(U92,SCORE3!H:H,SCORE3!E:E)</f>
        <v>0</v>
      </c>
      <c r="W92" s="223"/>
      <c r="X92" s="49">
        <f>LOOKUP(W92,SCORE3!I:I,SCORE3!E:E)</f>
        <v>0</v>
      </c>
      <c r="Y92" s="95">
        <f t="shared" si="3"/>
        <v>0</v>
      </c>
      <c r="Z92" s="17"/>
      <c r="AA92" s="17"/>
    </row>
    <row r="93" spans="2:27" ht="17.25" thickTop="1" thickBot="1" x14ac:dyDescent="0.3">
      <c r="B93" s="43">
        <v>84</v>
      </c>
      <c r="C93" s="234"/>
      <c r="D93" s="234"/>
      <c r="E93" s="235"/>
      <c r="F93" s="236"/>
      <c r="G93" s="218"/>
      <c r="H93" s="67">
        <f>LOOKUP(G93,SCORE3!B:B,SCORE3!A:A)</f>
        <v>0</v>
      </c>
      <c r="I93" s="79"/>
      <c r="J93" s="80">
        <f>LOOKUP(I93,SCORE1!E:E,SCORE1!D:D)</f>
        <v>0</v>
      </c>
      <c r="K93" s="79"/>
      <c r="L93" s="49">
        <f>LOOKUP(K93,SCORE3!D:D,SCORE3!A:A)</f>
        <v>0</v>
      </c>
      <c r="M93" s="79"/>
      <c r="N93" s="50">
        <f>LOOKUP(M93,SCORE3!C:C,SCORE3!A:A)</f>
        <v>0</v>
      </c>
      <c r="O93" s="82"/>
      <c r="P93" s="78">
        <f>LOOKUP(O93,SCORE1!M:M,SCORE1!L:L)</f>
        <v>0</v>
      </c>
      <c r="Q93" s="155"/>
      <c r="R93" s="50">
        <f>LOOKUP(Q93,SCORE3!K:K,SCORE3!L:L)</f>
        <v>0</v>
      </c>
      <c r="S93" s="169"/>
      <c r="T93" s="67">
        <f>LOOKUP(S93,SCORE3!G:G,SCORE3!E:E)</f>
        <v>0</v>
      </c>
      <c r="U93" s="155"/>
      <c r="V93" s="52">
        <f>LOOKUP(U93,SCORE3!H:H,SCORE3!E:E)</f>
        <v>0</v>
      </c>
      <c r="W93" s="224"/>
      <c r="X93" s="49">
        <f>LOOKUP(W93,SCORE3!I:I,SCORE3!E:E)</f>
        <v>0</v>
      </c>
      <c r="Y93" s="84">
        <f t="shared" si="3"/>
        <v>0</v>
      </c>
      <c r="Z93" s="17"/>
      <c r="AA93" s="17"/>
    </row>
    <row r="94" spans="2:27" ht="16.5" thickBot="1" x14ac:dyDescent="0.3">
      <c r="B94" s="43">
        <v>85</v>
      </c>
      <c r="C94" s="237"/>
      <c r="D94" s="237"/>
      <c r="E94" s="237"/>
      <c r="F94" s="238"/>
      <c r="G94" s="219"/>
      <c r="H94" s="67">
        <f>LOOKUP(G94,SCORE3!B:B,SCORE3!A:A)</f>
        <v>0</v>
      </c>
      <c r="I94" s="58"/>
      <c r="J94" s="59">
        <f>LOOKUP(I94,SCORE1!E:E,SCORE1!D:D)</f>
        <v>0</v>
      </c>
      <c r="K94" s="58"/>
      <c r="L94" s="49">
        <f>LOOKUP(K94,SCORE3!D:D,SCORE3!A:A)</f>
        <v>0</v>
      </c>
      <c r="M94" s="58"/>
      <c r="N94" s="50">
        <f>LOOKUP(M94,SCORE3!C:C,SCORE3!A:A)</f>
        <v>0</v>
      </c>
      <c r="O94" s="61"/>
      <c r="P94" s="57">
        <f>LOOKUP(O94,SCORE1!M:M,SCORE1!L:L)</f>
        <v>0</v>
      </c>
      <c r="Q94" s="156"/>
      <c r="R94" s="50">
        <f>LOOKUP(Q94,SCORE3!K:K,SCORE3!L:L)</f>
        <v>0</v>
      </c>
      <c r="S94" s="170"/>
      <c r="T94" s="67">
        <f>LOOKUP(S94,SCORE3!G:G,SCORE3!E:E)</f>
        <v>0</v>
      </c>
      <c r="U94" s="156"/>
      <c r="V94" s="52">
        <f>LOOKUP(U94,SCORE3!H:H,SCORE3!E:E)</f>
        <v>0</v>
      </c>
      <c r="W94" s="225"/>
      <c r="X94" s="49">
        <f>LOOKUP(W94,SCORE3!I:I,SCORE3!E:E)</f>
        <v>0</v>
      </c>
      <c r="Y94" s="63">
        <f t="shared" si="3"/>
        <v>0</v>
      </c>
      <c r="Z94" s="17"/>
      <c r="AA94" s="17"/>
    </row>
    <row r="95" spans="2:27" ht="16.5" thickBot="1" x14ac:dyDescent="0.3">
      <c r="B95" s="43">
        <v>86</v>
      </c>
      <c r="C95" s="226"/>
      <c r="D95" s="226"/>
      <c r="E95" s="227"/>
      <c r="F95" s="228"/>
      <c r="G95" s="215"/>
      <c r="H95" s="67">
        <f>LOOKUP(G95,SCORE3!B:B,SCORE3!A:A)</f>
        <v>0</v>
      </c>
      <c r="I95" s="48"/>
      <c r="J95" s="49">
        <f>LOOKUP(I95,SCORE1!E:E,SCORE1!D:D)</f>
        <v>0</v>
      </c>
      <c r="K95" s="48"/>
      <c r="L95" s="49">
        <f>LOOKUP(K95,SCORE3!D:D,SCORE3!A:A)</f>
        <v>0</v>
      </c>
      <c r="M95" s="48"/>
      <c r="N95" s="50">
        <f>LOOKUP(M95,SCORE3!C:C,SCORE3!A:A)</f>
        <v>0</v>
      </c>
      <c r="O95" s="51"/>
      <c r="P95" s="47">
        <f>LOOKUP(O95,SCORE1!M:M,SCORE1!L:L)</f>
        <v>0</v>
      </c>
      <c r="Q95" s="152"/>
      <c r="R95" s="50">
        <f>LOOKUP(Q95,SCORE3!K:K,SCORE3!L:L)</f>
        <v>0</v>
      </c>
      <c r="S95" s="166"/>
      <c r="T95" s="67">
        <f>LOOKUP(S95,SCORE3!G:G,SCORE3!E:E)</f>
        <v>0</v>
      </c>
      <c r="U95" s="152"/>
      <c r="V95" s="52">
        <f>LOOKUP(U95,SCORE3!H:H,SCORE3!E:E)</f>
        <v>0</v>
      </c>
      <c r="W95" s="221"/>
      <c r="X95" s="49">
        <f>LOOKUP(W95,SCORE3!I:I,SCORE3!E:E)</f>
        <v>0</v>
      </c>
      <c r="Y95" s="53">
        <f t="shared" si="3"/>
        <v>0</v>
      </c>
      <c r="Z95" s="17"/>
      <c r="AA95" s="17"/>
    </row>
    <row r="96" spans="2:27" ht="16.5" thickBot="1" x14ac:dyDescent="0.3">
      <c r="B96" s="43">
        <v>87</v>
      </c>
      <c r="C96" s="229"/>
      <c r="D96" s="229"/>
      <c r="E96" s="229"/>
      <c r="F96" s="230"/>
      <c r="G96" s="216"/>
      <c r="H96" s="67">
        <f>LOOKUP(G96,SCORE3!B:B,SCORE3!A:A)</f>
        <v>0</v>
      </c>
      <c r="I96" s="68"/>
      <c r="J96" s="69">
        <f>LOOKUP(I96,SCORE1!E:E,SCORE1!D:D)</f>
        <v>0</v>
      </c>
      <c r="K96" s="68"/>
      <c r="L96" s="49">
        <f>LOOKUP(K96,SCORE3!D:D,SCORE3!A:A)</f>
        <v>0</v>
      </c>
      <c r="M96" s="68"/>
      <c r="N96" s="50">
        <f>LOOKUP(M96,SCORE3!C:C,SCORE3!A:A)</f>
        <v>0</v>
      </c>
      <c r="O96" s="71"/>
      <c r="P96" s="67">
        <f>LOOKUP(O96,SCORE1!M:M,SCORE1!L:L)</f>
        <v>0</v>
      </c>
      <c r="Q96" s="153"/>
      <c r="R96" s="50">
        <f>LOOKUP(Q96,SCORE3!K:K,SCORE3!L:L)</f>
        <v>0</v>
      </c>
      <c r="S96" s="167"/>
      <c r="T96" s="67">
        <f>LOOKUP(S96,SCORE3!G:G,SCORE3!E:E)</f>
        <v>0</v>
      </c>
      <c r="U96" s="153"/>
      <c r="V96" s="52">
        <f>LOOKUP(U96,SCORE3!H:H,SCORE3!E:E)</f>
        <v>0</v>
      </c>
      <c r="W96" s="222"/>
      <c r="X96" s="49">
        <f>LOOKUP(W96,SCORE3!I:I,SCORE3!E:E)</f>
        <v>0</v>
      </c>
      <c r="Y96" s="73">
        <f t="shared" si="3"/>
        <v>0</v>
      </c>
      <c r="Z96" s="17"/>
      <c r="AA96" s="17"/>
    </row>
    <row r="97" spans="2:27" ht="17.25" thickTop="1" thickBot="1" x14ac:dyDescent="0.3">
      <c r="B97" s="43">
        <v>88</v>
      </c>
      <c r="C97" s="231"/>
      <c r="D97" s="231"/>
      <c r="E97" s="232"/>
      <c r="F97" s="233"/>
      <c r="G97" s="217"/>
      <c r="H97" s="67">
        <f>LOOKUP(G97,SCORE3!B:B,SCORE3!A:A)</f>
        <v>0</v>
      </c>
      <c r="I97" s="90"/>
      <c r="J97" s="91">
        <f>LOOKUP(I97,SCORE1!E:E,SCORE1!D:D)</f>
        <v>0</v>
      </c>
      <c r="K97" s="90"/>
      <c r="L97" s="49">
        <f>LOOKUP(K97,SCORE3!D:D,SCORE3!A:A)</f>
        <v>0</v>
      </c>
      <c r="M97" s="90"/>
      <c r="N97" s="50">
        <f>LOOKUP(M97,SCORE3!C:C,SCORE3!A:A)</f>
        <v>0</v>
      </c>
      <c r="O97" s="93"/>
      <c r="P97" s="89">
        <f>LOOKUP(O97,SCORE1!M:M,SCORE1!L:L)</f>
        <v>0</v>
      </c>
      <c r="Q97" s="154"/>
      <c r="R97" s="50">
        <f>LOOKUP(Q97,SCORE3!K:K,SCORE3!L:L)</f>
        <v>0</v>
      </c>
      <c r="S97" s="168"/>
      <c r="T97" s="67">
        <f>LOOKUP(S97,SCORE3!G:G,SCORE3!E:E)</f>
        <v>0</v>
      </c>
      <c r="U97" s="154"/>
      <c r="V97" s="52">
        <f>LOOKUP(U97,SCORE3!H:H,SCORE3!E:E)</f>
        <v>0</v>
      </c>
      <c r="W97" s="223"/>
      <c r="X97" s="49">
        <f>LOOKUP(W97,SCORE3!I:I,SCORE3!E:E)</f>
        <v>0</v>
      </c>
      <c r="Y97" s="95">
        <f t="shared" si="3"/>
        <v>0</v>
      </c>
      <c r="Z97" s="17"/>
      <c r="AA97" s="17"/>
    </row>
    <row r="98" spans="2:27" ht="17.25" thickTop="1" thickBot="1" x14ac:dyDescent="0.3">
      <c r="B98" s="43">
        <v>89</v>
      </c>
      <c r="C98" s="234"/>
      <c r="D98" s="234"/>
      <c r="E98" s="235"/>
      <c r="F98" s="236"/>
      <c r="G98" s="218"/>
      <c r="H98" s="67">
        <f>LOOKUP(G98,SCORE3!B:B,SCORE3!A:A)</f>
        <v>0</v>
      </c>
      <c r="I98" s="79"/>
      <c r="J98" s="80">
        <f>LOOKUP(I98,SCORE1!E:E,SCORE1!D:D)</f>
        <v>0</v>
      </c>
      <c r="K98" s="79"/>
      <c r="L98" s="49">
        <f>LOOKUP(K98,SCORE3!D:D,SCORE3!A:A)</f>
        <v>0</v>
      </c>
      <c r="M98" s="79"/>
      <c r="N98" s="50">
        <f>LOOKUP(M98,SCORE3!C:C,SCORE3!A:A)</f>
        <v>0</v>
      </c>
      <c r="O98" s="82"/>
      <c r="P98" s="78">
        <f>LOOKUP(O98,SCORE1!M:M,SCORE1!L:L)</f>
        <v>0</v>
      </c>
      <c r="Q98" s="155"/>
      <c r="R98" s="50">
        <f>LOOKUP(Q98,SCORE3!K:K,SCORE3!L:L)</f>
        <v>0</v>
      </c>
      <c r="S98" s="169"/>
      <c r="T98" s="67">
        <f>LOOKUP(S98,SCORE3!G:G,SCORE3!E:E)</f>
        <v>0</v>
      </c>
      <c r="U98" s="155"/>
      <c r="V98" s="52">
        <f>LOOKUP(U98,SCORE3!H:H,SCORE3!E:E)</f>
        <v>0</v>
      </c>
      <c r="W98" s="224"/>
      <c r="X98" s="49">
        <f>LOOKUP(W98,SCORE3!I:I,SCORE3!E:E)</f>
        <v>0</v>
      </c>
      <c r="Y98" s="84">
        <f t="shared" si="3"/>
        <v>0</v>
      </c>
      <c r="Z98" s="17"/>
      <c r="AA98" s="17"/>
    </row>
    <row r="99" spans="2:27" ht="16.5" thickBot="1" x14ac:dyDescent="0.3">
      <c r="B99" s="43">
        <v>90</v>
      </c>
      <c r="C99" s="237"/>
      <c r="D99" s="237"/>
      <c r="E99" s="237"/>
      <c r="F99" s="238"/>
      <c r="G99" s="219"/>
      <c r="H99" s="67">
        <f>LOOKUP(G99,SCORE3!B:B,SCORE3!A:A)</f>
        <v>0</v>
      </c>
      <c r="I99" s="58"/>
      <c r="J99" s="59">
        <f>LOOKUP(I99,SCORE1!E:E,SCORE1!D:D)</f>
        <v>0</v>
      </c>
      <c r="K99" s="58"/>
      <c r="L99" s="49">
        <f>LOOKUP(K99,SCORE3!D:D,SCORE3!A:A)</f>
        <v>0</v>
      </c>
      <c r="M99" s="58"/>
      <c r="N99" s="50">
        <f>LOOKUP(M99,SCORE3!C:C,SCORE3!A:A)</f>
        <v>0</v>
      </c>
      <c r="O99" s="61"/>
      <c r="P99" s="57">
        <f>LOOKUP(O99,SCORE1!M:M,SCORE1!L:L)</f>
        <v>0</v>
      </c>
      <c r="Q99" s="156"/>
      <c r="R99" s="50">
        <f>LOOKUP(Q99,SCORE3!K:K,SCORE3!L:L)</f>
        <v>0</v>
      </c>
      <c r="S99" s="170"/>
      <c r="T99" s="67">
        <f>LOOKUP(S99,SCORE3!G:G,SCORE3!E:E)</f>
        <v>0</v>
      </c>
      <c r="U99" s="156"/>
      <c r="V99" s="52">
        <f>LOOKUP(U99,SCORE3!H:H,SCORE3!E:E)</f>
        <v>0</v>
      </c>
      <c r="W99" s="225"/>
      <c r="X99" s="49">
        <f>LOOKUP(W99,SCORE3!I:I,SCORE3!E:E)</f>
        <v>0</v>
      </c>
      <c r="Y99" s="63">
        <f t="shared" si="3"/>
        <v>0</v>
      </c>
      <c r="Z99" s="17"/>
      <c r="AA99" s="17"/>
    </row>
    <row r="100" spans="2:27" ht="16.5" thickBot="1" x14ac:dyDescent="0.3">
      <c r="B100" s="43">
        <v>91</v>
      </c>
      <c r="C100" s="241"/>
      <c r="D100" s="241"/>
      <c r="E100" s="242"/>
      <c r="F100" s="243"/>
      <c r="G100" s="215"/>
      <c r="H100" s="67">
        <f>LOOKUP(G100,SCORE3!B:B,SCORE3!A:A)</f>
        <v>0</v>
      </c>
      <c r="I100" s="48"/>
      <c r="J100" s="49">
        <f>LOOKUP(I100,SCORE1!E:E,SCORE1!D:D)</f>
        <v>0</v>
      </c>
      <c r="K100" s="48"/>
      <c r="L100" s="49">
        <f>LOOKUP(K100,SCORE3!D:D,SCORE3!A:A)</f>
        <v>0</v>
      </c>
      <c r="M100" s="48"/>
      <c r="N100" s="50">
        <f>LOOKUP(M100,SCORE3!C:C,SCORE3!A:A)</f>
        <v>0</v>
      </c>
      <c r="O100" s="51"/>
      <c r="P100" s="47">
        <f>LOOKUP(O100,SCORE1!M:M,SCORE1!L:L)</f>
        <v>0</v>
      </c>
      <c r="Q100" s="152"/>
      <c r="R100" s="50">
        <f>LOOKUP(Q100,SCORE3!K:K,SCORE3!L:L)</f>
        <v>0</v>
      </c>
      <c r="S100" s="166"/>
      <c r="T100" s="67">
        <f>LOOKUP(S100,SCORE3!G:G,SCORE3!E:E)</f>
        <v>0</v>
      </c>
      <c r="U100" s="152"/>
      <c r="V100" s="52">
        <f>LOOKUP(U100,SCORE3!H:H,SCORE3!E:E)</f>
        <v>0</v>
      </c>
      <c r="W100" s="221"/>
      <c r="X100" s="49">
        <f>LOOKUP(W100,SCORE3!I:I,SCORE3!E:E)</f>
        <v>0</v>
      </c>
      <c r="Y100" s="53">
        <f t="shared" si="3"/>
        <v>0</v>
      </c>
      <c r="Z100" s="17"/>
      <c r="AA100" s="17"/>
    </row>
    <row r="101" spans="2:27" ht="16.5" thickBot="1" x14ac:dyDescent="0.3">
      <c r="B101" s="43">
        <v>92</v>
      </c>
      <c r="C101" s="229"/>
      <c r="D101" s="229"/>
      <c r="E101" s="229"/>
      <c r="F101" s="230"/>
      <c r="G101" s="216"/>
      <c r="H101" s="67">
        <f>LOOKUP(G101,SCORE3!B:B,SCORE3!A:A)</f>
        <v>0</v>
      </c>
      <c r="I101" s="68"/>
      <c r="J101" s="69">
        <f>LOOKUP(I101,SCORE1!E:E,SCORE1!D:D)</f>
        <v>0</v>
      </c>
      <c r="K101" s="68"/>
      <c r="L101" s="49">
        <f>LOOKUP(K101,SCORE3!D:D,SCORE3!A:A)</f>
        <v>0</v>
      </c>
      <c r="M101" s="68"/>
      <c r="N101" s="50">
        <f>LOOKUP(M101,SCORE3!C:C,SCORE3!A:A)</f>
        <v>0</v>
      </c>
      <c r="O101" s="71"/>
      <c r="P101" s="67">
        <f>LOOKUP(O101,SCORE1!M:M,SCORE1!L:L)</f>
        <v>0</v>
      </c>
      <c r="Q101" s="153"/>
      <c r="R101" s="50">
        <f>LOOKUP(Q101,SCORE3!K:K,SCORE3!L:L)</f>
        <v>0</v>
      </c>
      <c r="S101" s="167"/>
      <c r="T101" s="67">
        <f>LOOKUP(S101,SCORE3!G:G,SCORE3!E:E)</f>
        <v>0</v>
      </c>
      <c r="U101" s="153"/>
      <c r="V101" s="52">
        <f>LOOKUP(U101,SCORE3!H:H,SCORE3!E:E)</f>
        <v>0</v>
      </c>
      <c r="W101" s="222"/>
      <c r="X101" s="49">
        <f>LOOKUP(W101,SCORE3!I:I,SCORE3!E:E)</f>
        <v>0</v>
      </c>
      <c r="Y101" s="73">
        <f t="shared" si="3"/>
        <v>0</v>
      </c>
      <c r="Z101" s="17"/>
      <c r="AA101" s="17"/>
    </row>
    <row r="102" spans="2:27" ht="17.25" thickTop="1" thickBot="1" x14ac:dyDescent="0.3">
      <c r="B102" s="43">
        <v>93</v>
      </c>
      <c r="C102" s="231"/>
      <c r="D102" s="231"/>
      <c r="E102" s="232"/>
      <c r="F102" s="233"/>
      <c r="G102" s="217"/>
      <c r="H102" s="67">
        <f>LOOKUP(G102,SCORE3!B:B,SCORE3!A:A)</f>
        <v>0</v>
      </c>
      <c r="I102" s="90"/>
      <c r="J102" s="91">
        <f>LOOKUP(I102,SCORE1!E:E,SCORE1!D:D)</f>
        <v>0</v>
      </c>
      <c r="K102" s="90"/>
      <c r="L102" s="49">
        <f>LOOKUP(K102,SCORE3!D:D,SCORE3!A:A)</f>
        <v>0</v>
      </c>
      <c r="M102" s="90"/>
      <c r="N102" s="50">
        <f>LOOKUP(M102,SCORE3!C:C,SCORE3!A:A)</f>
        <v>0</v>
      </c>
      <c r="O102" s="93"/>
      <c r="P102" s="89">
        <f>LOOKUP(O102,SCORE1!M:M,SCORE1!L:L)</f>
        <v>0</v>
      </c>
      <c r="Q102" s="154"/>
      <c r="R102" s="50">
        <f>LOOKUP(Q102,SCORE3!K:K,SCORE3!L:L)</f>
        <v>0</v>
      </c>
      <c r="S102" s="168"/>
      <c r="T102" s="67">
        <f>LOOKUP(S102,SCORE3!G:G,SCORE3!E:E)</f>
        <v>0</v>
      </c>
      <c r="U102" s="154"/>
      <c r="V102" s="52">
        <f>LOOKUP(U102,SCORE3!H:H,SCORE3!E:E)</f>
        <v>0</v>
      </c>
      <c r="W102" s="223"/>
      <c r="X102" s="49">
        <f>LOOKUP(W102,SCORE3!I:I,SCORE3!E:E)</f>
        <v>0</v>
      </c>
      <c r="Y102" s="95">
        <f t="shared" si="3"/>
        <v>0</v>
      </c>
      <c r="Z102" s="17"/>
      <c r="AA102" s="17"/>
    </row>
    <row r="103" spans="2:27" ht="17.25" thickTop="1" thickBot="1" x14ac:dyDescent="0.3">
      <c r="B103" s="43">
        <v>94</v>
      </c>
      <c r="C103" s="234"/>
      <c r="D103" s="234"/>
      <c r="E103" s="235"/>
      <c r="F103" s="236"/>
      <c r="G103" s="218"/>
      <c r="H103" s="67">
        <f>LOOKUP(G103,SCORE3!B:B,SCORE3!A:A)</f>
        <v>0</v>
      </c>
      <c r="I103" s="79"/>
      <c r="J103" s="80">
        <f>LOOKUP(I103,SCORE1!E:E,SCORE1!D:D)</f>
        <v>0</v>
      </c>
      <c r="K103" s="79"/>
      <c r="L103" s="49">
        <f>LOOKUP(K103,SCORE3!D:D,SCORE3!A:A)</f>
        <v>0</v>
      </c>
      <c r="M103" s="79"/>
      <c r="N103" s="50">
        <f>LOOKUP(M103,SCORE3!C:C,SCORE3!A:A)</f>
        <v>0</v>
      </c>
      <c r="O103" s="82"/>
      <c r="P103" s="78">
        <f>LOOKUP(O103,SCORE1!M:M,SCORE1!L:L)</f>
        <v>0</v>
      </c>
      <c r="Q103" s="155"/>
      <c r="R103" s="50">
        <f>LOOKUP(Q103,SCORE3!K:K,SCORE3!L:L)</f>
        <v>0</v>
      </c>
      <c r="S103" s="169"/>
      <c r="T103" s="67">
        <f>LOOKUP(S103,SCORE3!G:G,SCORE3!E:E)</f>
        <v>0</v>
      </c>
      <c r="U103" s="155"/>
      <c r="V103" s="52">
        <f>LOOKUP(U103,SCORE3!H:H,SCORE3!E:E)</f>
        <v>0</v>
      </c>
      <c r="W103" s="224"/>
      <c r="X103" s="49">
        <f>LOOKUP(W103,SCORE3!I:I,SCORE3!E:E)</f>
        <v>0</v>
      </c>
      <c r="Y103" s="84">
        <f t="shared" si="3"/>
        <v>0</v>
      </c>
      <c r="Z103" s="17"/>
      <c r="AA103" s="17"/>
    </row>
    <row r="104" spans="2:27" ht="16.5" thickBot="1" x14ac:dyDescent="0.3">
      <c r="B104" s="43">
        <v>95</v>
      </c>
      <c r="C104" s="237"/>
      <c r="D104" s="237"/>
      <c r="E104" s="237"/>
      <c r="F104" s="238"/>
      <c r="G104" s="219"/>
      <c r="H104" s="67">
        <f>LOOKUP(G104,SCORE3!B:B,SCORE3!A:A)</f>
        <v>0</v>
      </c>
      <c r="I104" s="58"/>
      <c r="J104" s="59">
        <f>LOOKUP(I104,SCORE1!E:E,SCORE1!D:D)</f>
        <v>0</v>
      </c>
      <c r="K104" s="58"/>
      <c r="L104" s="49">
        <f>LOOKUP(K104,SCORE3!D:D,SCORE3!A:A)</f>
        <v>0</v>
      </c>
      <c r="M104" s="58"/>
      <c r="N104" s="50">
        <f>LOOKUP(M104,SCORE3!C:C,SCORE3!A:A)</f>
        <v>0</v>
      </c>
      <c r="O104" s="61"/>
      <c r="P104" s="57">
        <f>LOOKUP(O104,SCORE1!M:M,SCORE1!L:L)</f>
        <v>0</v>
      </c>
      <c r="Q104" s="156"/>
      <c r="R104" s="50">
        <f>LOOKUP(Q104,SCORE3!K:K,SCORE3!L:L)</f>
        <v>0</v>
      </c>
      <c r="S104" s="170"/>
      <c r="T104" s="67">
        <f>LOOKUP(S104,SCORE3!G:G,SCORE3!E:E)</f>
        <v>0</v>
      </c>
      <c r="U104" s="156"/>
      <c r="V104" s="52">
        <f>LOOKUP(U104,SCORE3!H:H,SCORE3!E:E)</f>
        <v>0</v>
      </c>
      <c r="W104" s="225"/>
      <c r="X104" s="49">
        <f>LOOKUP(W104,SCORE3!I:I,SCORE3!E:E)</f>
        <v>0</v>
      </c>
      <c r="Y104" s="63">
        <f t="shared" si="3"/>
        <v>0</v>
      </c>
      <c r="Z104" s="17"/>
      <c r="AA104" s="17"/>
    </row>
    <row r="105" spans="2:27" ht="16.5" thickBot="1" x14ac:dyDescent="0.3">
      <c r="B105" s="43">
        <v>96</v>
      </c>
      <c r="C105" s="241"/>
      <c r="D105" s="241"/>
      <c r="E105" s="242"/>
      <c r="F105" s="243"/>
      <c r="G105" s="215"/>
      <c r="H105" s="67">
        <f>LOOKUP(G105,SCORE3!B:B,SCORE3!A:A)</f>
        <v>0</v>
      </c>
      <c r="I105" s="48"/>
      <c r="J105" s="49">
        <f>LOOKUP(I105,SCORE1!E:E,SCORE1!D:D)</f>
        <v>0</v>
      </c>
      <c r="K105" s="48"/>
      <c r="L105" s="49">
        <f>LOOKUP(K105,SCORE3!D:D,SCORE3!A:A)</f>
        <v>0</v>
      </c>
      <c r="M105" s="48"/>
      <c r="N105" s="50">
        <f>LOOKUP(M105,SCORE3!C:C,SCORE3!A:A)</f>
        <v>0</v>
      </c>
      <c r="O105" s="51"/>
      <c r="P105" s="47">
        <f>LOOKUP(O105,SCORE1!M:M,SCORE1!L:L)</f>
        <v>0</v>
      </c>
      <c r="Q105" s="152"/>
      <c r="R105" s="50">
        <f>LOOKUP(Q105,SCORE3!K:K,SCORE3!L:L)</f>
        <v>0</v>
      </c>
      <c r="S105" s="166"/>
      <c r="T105" s="67">
        <f>LOOKUP(S105,SCORE3!G:G,SCORE3!E:E)</f>
        <v>0</v>
      </c>
      <c r="U105" s="152"/>
      <c r="V105" s="52">
        <f>LOOKUP(U105,SCORE3!H:H,SCORE3!E:E)</f>
        <v>0</v>
      </c>
      <c r="W105" s="221"/>
      <c r="X105" s="49">
        <f>LOOKUP(W105,SCORE3!I:I,SCORE3!E:E)</f>
        <v>0</v>
      </c>
      <c r="Y105" s="53">
        <f t="shared" si="3"/>
        <v>0</v>
      </c>
      <c r="Z105" s="17"/>
      <c r="AA105" s="17"/>
    </row>
    <row r="106" spans="2:27" ht="16.5" thickBot="1" x14ac:dyDescent="0.3">
      <c r="B106" s="43">
        <v>97</v>
      </c>
      <c r="C106" s="229"/>
      <c r="D106" s="229"/>
      <c r="E106" s="229"/>
      <c r="F106" s="230"/>
      <c r="G106" s="216"/>
      <c r="H106" s="67">
        <f>LOOKUP(G106,SCORE3!B:B,SCORE3!A:A)</f>
        <v>0</v>
      </c>
      <c r="I106" s="68"/>
      <c r="J106" s="69">
        <f>LOOKUP(I106,SCORE1!E:E,SCORE1!D:D)</f>
        <v>0</v>
      </c>
      <c r="K106" s="68"/>
      <c r="L106" s="49">
        <f>LOOKUP(K106,SCORE3!D:D,SCORE3!A:A)</f>
        <v>0</v>
      </c>
      <c r="M106" s="68"/>
      <c r="N106" s="50">
        <f>LOOKUP(M106,SCORE3!C:C,SCORE3!A:A)</f>
        <v>0</v>
      </c>
      <c r="O106" s="71"/>
      <c r="P106" s="67">
        <f>LOOKUP(O106,SCORE1!M:M,SCORE1!L:L)</f>
        <v>0</v>
      </c>
      <c r="Q106" s="153"/>
      <c r="R106" s="50">
        <f>LOOKUP(Q106,SCORE3!K:K,SCORE3!L:L)</f>
        <v>0</v>
      </c>
      <c r="S106" s="167"/>
      <c r="T106" s="67">
        <f>LOOKUP(S106,SCORE3!G:G,SCORE3!E:E)</f>
        <v>0</v>
      </c>
      <c r="U106" s="153"/>
      <c r="V106" s="52">
        <f>LOOKUP(U106,SCORE3!H:H,SCORE3!E:E)</f>
        <v>0</v>
      </c>
      <c r="W106" s="222"/>
      <c r="X106" s="49">
        <f>LOOKUP(W106,SCORE3!I:I,SCORE3!E:E)</f>
        <v>0</v>
      </c>
      <c r="Y106" s="73">
        <f t="shared" ref="Y106:Y129" si="4">H106+J106+L106+N106+P106+R106+T106+V106+X106</f>
        <v>0</v>
      </c>
      <c r="Z106" s="17"/>
      <c r="AA106" s="17"/>
    </row>
    <row r="107" spans="2:27" ht="17.25" thickTop="1" thickBot="1" x14ac:dyDescent="0.3">
      <c r="B107" s="43">
        <v>98</v>
      </c>
      <c r="C107" s="231"/>
      <c r="D107" s="231"/>
      <c r="E107" s="232"/>
      <c r="F107" s="233"/>
      <c r="G107" s="217"/>
      <c r="H107" s="67">
        <f>LOOKUP(G107,SCORE3!B:B,SCORE3!A:A)</f>
        <v>0</v>
      </c>
      <c r="I107" s="90"/>
      <c r="J107" s="91">
        <f>LOOKUP(I107,SCORE1!E:E,SCORE1!D:D)</f>
        <v>0</v>
      </c>
      <c r="K107" s="90"/>
      <c r="L107" s="49">
        <f>LOOKUP(K107,SCORE3!D:D,SCORE3!A:A)</f>
        <v>0</v>
      </c>
      <c r="M107" s="90"/>
      <c r="N107" s="50">
        <f>LOOKUP(M107,SCORE3!C:C,SCORE3!A:A)</f>
        <v>0</v>
      </c>
      <c r="O107" s="93"/>
      <c r="P107" s="89">
        <f>LOOKUP(O107,SCORE1!M:M,SCORE1!L:L)</f>
        <v>0</v>
      </c>
      <c r="Q107" s="154"/>
      <c r="R107" s="50">
        <f>LOOKUP(Q107,SCORE3!K:K,SCORE3!L:L)</f>
        <v>0</v>
      </c>
      <c r="S107" s="168"/>
      <c r="T107" s="67">
        <f>LOOKUP(S107,SCORE3!G:G,SCORE3!E:E)</f>
        <v>0</v>
      </c>
      <c r="U107" s="154"/>
      <c r="V107" s="52">
        <f>LOOKUP(U107,SCORE3!H:H,SCORE3!E:E)</f>
        <v>0</v>
      </c>
      <c r="W107" s="223"/>
      <c r="X107" s="49">
        <f>LOOKUP(W107,SCORE3!I:I,SCORE3!E:E)</f>
        <v>0</v>
      </c>
      <c r="Y107" s="95">
        <f t="shared" si="4"/>
        <v>0</v>
      </c>
      <c r="Z107" s="17"/>
      <c r="AA107" s="17"/>
    </row>
    <row r="108" spans="2:27" ht="17.25" thickTop="1" thickBot="1" x14ac:dyDescent="0.3">
      <c r="B108" s="43">
        <v>99</v>
      </c>
      <c r="C108" s="234"/>
      <c r="D108" s="234"/>
      <c r="E108" s="235"/>
      <c r="F108" s="236"/>
      <c r="G108" s="218"/>
      <c r="H108" s="67">
        <f>LOOKUP(G108,SCORE3!B:B,SCORE3!A:A)</f>
        <v>0</v>
      </c>
      <c r="I108" s="79"/>
      <c r="J108" s="80">
        <f>LOOKUP(I108,SCORE1!E:E,SCORE1!D:D)</f>
        <v>0</v>
      </c>
      <c r="K108" s="79"/>
      <c r="L108" s="49">
        <f>LOOKUP(K108,SCORE3!D:D,SCORE3!A:A)</f>
        <v>0</v>
      </c>
      <c r="M108" s="79"/>
      <c r="N108" s="50">
        <f>LOOKUP(M108,SCORE3!C:C,SCORE3!A:A)</f>
        <v>0</v>
      </c>
      <c r="O108" s="82"/>
      <c r="P108" s="78">
        <f>LOOKUP(O108,SCORE1!M:M,SCORE1!L:L)</f>
        <v>0</v>
      </c>
      <c r="Q108" s="155"/>
      <c r="R108" s="50">
        <f>LOOKUP(Q108,SCORE3!K:K,SCORE3!L:L)</f>
        <v>0</v>
      </c>
      <c r="S108" s="169"/>
      <c r="T108" s="67">
        <f>LOOKUP(S108,SCORE3!G:G,SCORE3!E:E)</f>
        <v>0</v>
      </c>
      <c r="U108" s="155"/>
      <c r="V108" s="52">
        <f>LOOKUP(U108,SCORE3!H:H,SCORE3!E:E)</f>
        <v>0</v>
      </c>
      <c r="W108" s="224"/>
      <c r="X108" s="49">
        <f>LOOKUP(W108,SCORE3!I:I,SCORE3!E:E)</f>
        <v>0</v>
      </c>
      <c r="Y108" s="84">
        <f t="shared" si="4"/>
        <v>0</v>
      </c>
      <c r="Z108" s="17"/>
      <c r="AA108" s="17"/>
    </row>
    <row r="109" spans="2:27" ht="16.5" thickBot="1" x14ac:dyDescent="0.3">
      <c r="B109" s="43">
        <v>100</v>
      </c>
      <c r="C109" s="237"/>
      <c r="D109" s="237"/>
      <c r="E109" s="237"/>
      <c r="F109" s="238"/>
      <c r="G109" s="219"/>
      <c r="H109" s="67">
        <f>LOOKUP(G109,SCORE3!B:B,SCORE3!A:A)</f>
        <v>0</v>
      </c>
      <c r="I109" s="58"/>
      <c r="J109" s="59">
        <f>LOOKUP(I109,SCORE1!E:E,SCORE1!D:D)</f>
        <v>0</v>
      </c>
      <c r="K109" s="58"/>
      <c r="L109" s="49">
        <f>LOOKUP(K109,SCORE3!D:D,SCORE3!A:A)</f>
        <v>0</v>
      </c>
      <c r="M109" s="58"/>
      <c r="N109" s="50">
        <f>LOOKUP(M109,SCORE3!C:C,SCORE3!A:A)</f>
        <v>0</v>
      </c>
      <c r="O109" s="61"/>
      <c r="P109" s="57">
        <f>LOOKUP(O109,SCORE1!M:M,SCORE1!L:L)</f>
        <v>0</v>
      </c>
      <c r="Q109" s="156"/>
      <c r="R109" s="50">
        <f>LOOKUP(Q109,SCORE3!K:K,SCORE3!L:L)</f>
        <v>0</v>
      </c>
      <c r="S109" s="170"/>
      <c r="T109" s="67">
        <f>LOOKUP(S109,SCORE3!G:G,SCORE3!E:E)</f>
        <v>0</v>
      </c>
      <c r="U109" s="156"/>
      <c r="V109" s="52">
        <f>LOOKUP(U109,SCORE3!H:H,SCORE3!E:E)</f>
        <v>0</v>
      </c>
      <c r="W109" s="225"/>
      <c r="X109" s="49">
        <f>LOOKUP(W109,SCORE3!I:I,SCORE3!E:E)</f>
        <v>0</v>
      </c>
      <c r="Y109" s="63">
        <f t="shared" si="4"/>
        <v>0</v>
      </c>
      <c r="Z109" s="17"/>
      <c r="AA109" s="17"/>
    </row>
    <row r="110" spans="2:27" ht="16.5" thickBot="1" x14ac:dyDescent="0.3">
      <c r="B110" s="43">
        <v>101</v>
      </c>
      <c r="C110" s="241"/>
      <c r="D110" s="241"/>
      <c r="E110" s="242"/>
      <c r="F110" s="243"/>
      <c r="G110" s="215"/>
      <c r="H110" s="67">
        <f>LOOKUP(G110,SCORE3!B:B,SCORE3!A:A)</f>
        <v>0</v>
      </c>
      <c r="I110" s="48"/>
      <c r="J110" s="49">
        <f>LOOKUP(I110,SCORE1!E:E,SCORE1!D:D)</f>
        <v>0</v>
      </c>
      <c r="K110" s="48"/>
      <c r="L110" s="49">
        <f>LOOKUP(K110,SCORE3!D:D,SCORE3!A:A)</f>
        <v>0</v>
      </c>
      <c r="M110" s="48"/>
      <c r="N110" s="50">
        <f>LOOKUP(M110,SCORE3!C:C,SCORE3!A:A)</f>
        <v>0</v>
      </c>
      <c r="O110" s="51"/>
      <c r="P110" s="47">
        <f>LOOKUP(O110,SCORE1!M:M,SCORE1!L:L)</f>
        <v>0</v>
      </c>
      <c r="Q110" s="152"/>
      <c r="R110" s="50">
        <f>LOOKUP(Q110,SCORE3!K:K,SCORE3!L:L)</f>
        <v>0</v>
      </c>
      <c r="S110" s="166"/>
      <c r="T110" s="67">
        <f>LOOKUP(S110,SCORE3!G:G,SCORE3!E:E)</f>
        <v>0</v>
      </c>
      <c r="U110" s="152"/>
      <c r="V110" s="52">
        <f>LOOKUP(U110,SCORE3!H:H,SCORE3!E:E)</f>
        <v>0</v>
      </c>
      <c r="W110" s="221"/>
      <c r="X110" s="49">
        <f>LOOKUP(W110,SCORE3!I:I,SCORE3!E:E)</f>
        <v>0</v>
      </c>
      <c r="Y110" s="53">
        <f t="shared" si="4"/>
        <v>0</v>
      </c>
      <c r="Z110" s="17"/>
      <c r="AA110" s="17"/>
    </row>
    <row r="111" spans="2:27" ht="16.5" thickBot="1" x14ac:dyDescent="0.3">
      <c r="B111" s="43">
        <v>102</v>
      </c>
      <c r="C111" s="229"/>
      <c r="D111" s="229"/>
      <c r="E111" s="229"/>
      <c r="F111" s="230"/>
      <c r="G111" s="216"/>
      <c r="H111" s="67">
        <f>LOOKUP(G111,SCORE3!B:B,SCORE3!A:A)</f>
        <v>0</v>
      </c>
      <c r="I111" s="68"/>
      <c r="J111" s="69">
        <f>LOOKUP(I111,SCORE1!E:E,SCORE1!D:D)</f>
        <v>0</v>
      </c>
      <c r="K111" s="68"/>
      <c r="L111" s="49">
        <f>LOOKUP(K111,SCORE3!D:D,SCORE3!A:A)</f>
        <v>0</v>
      </c>
      <c r="M111" s="68"/>
      <c r="N111" s="50">
        <f>LOOKUP(M111,SCORE3!C:C,SCORE3!A:A)</f>
        <v>0</v>
      </c>
      <c r="O111" s="71"/>
      <c r="P111" s="67">
        <f>LOOKUP(O111,SCORE1!M:M,SCORE1!L:L)</f>
        <v>0</v>
      </c>
      <c r="Q111" s="153"/>
      <c r="R111" s="50">
        <f>LOOKUP(Q111,SCORE3!K:K,SCORE3!L:L)</f>
        <v>0</v>
      </c>
      <c r="S111" s="167"/>
      <c r="T111" s="67">
        <f>LOOKUP(S111,SCORE3!G:G,SCORE3!E:E)</f>
        <v>0</v>
      </c>
      <c r="U111" s="153"/>
      <c r="V111" s="52">
        <f>LOOKUP(U111,SCORE3!H:H,SCORE3!E:E)</f>
        <v>0</v>
      </c>
      <c r="W111" s="222"/>
      <c r="X111" s="49">
        <f>LOOKUP(W111,SCORE3!I:I,SCORE3!E:E)</f>
        <v>0</v>
      </c>
      <c r="Y111" s="73">
        <f t="shared" si="4"/>
        <v>0</v>
      </c>
      <c r="Z111" s="17"/>
      <c r="AA111" s="17"/>
    </row>
    <row r="112" spans="2:27" ht="17.25" thickTop="1" thickBot="1" x14ac:dyDescent="0.3">
      <c r="B112" s="43">
        <v>103</v>
      </c>
      <c r="C112" s="231"/>
      <c r="D112" s="231"/>
      <c r="E112" s="232"/>
      <c r="F112" s="233"/>
      <c r="G112" s="217"/>
      <c r="H112" s="67">
        <f>LOOKUP(G112,SCORE3!B:B,SCORE3!A:A)</f>
        <v>0</v>
      </c>
      <c r="I112" s="90"/>
      <c r="J112" s="91">
        <f>LOOKUP(I112,SCORE1!E:E,SCORE1!D:D)</f>
        <v>0</v>
      </c>
      <c r="K112" s="90"/>
      <c r="L112" s="49">
        <f>LOOKUP(K112,SCORE3!D:D,SCORE3!A:A)</f>
        <v>0</v>
      </c>
      <c r="M112" s="90"/>
      <c r="N112" s="50">
        <f>LOOKUP(M112,SCORE3!C:C,SCORE3!A:A)</f>
        <v>0</v>
      </c>
      <c r="O112" s="93"/>
      <c r="P112" s="89">
        <f>LOOKUP(O112,SCORE1!M:M,SCORE1!L:L)</f>
        <v>0</v>
      </c>
      <c r="Q112" s="154"/>
      <c r="R112" s="50">
        <f>LOOKUP(Q112,SCORE3!K:K,SCORE3!L:L)</f>
        <v>0</v>
      </c>
      <c r="S112" s="168"/>
      <c r="T112" s="67">
        <f>LOOKUP(S112,SCORE3!G:G,SCORE3!E:E)</f>
        <v>0</v>
      </c>
      <c r="U112" s="154"/>
      <c r="V112" s="52">
        <f>LOOKUP(U112,SCORE3!H:H,SCORE3!E:E)</f>
        <v>0</v>
      </c>
      <c r="W112" s="223"/>
      <c r="X112" s="49">
        <f>LOOKUP(W112,SCORE3!I:I,SCORE3!E:E)</f>
        <v>0</v>
      </c>
      <c r="Y112" s="95">
        <f t="shared" si="4"/>
        <v>0</v>
      </c>
      <c r="Z112" s="17"/>
      <c r="AA112" s="17"/>
    </row>
    <row r="113" spans="2:27" ht="17.25" thickTop="1" thickBot="1" x14ac:dyDescent="0.3">
      <c r="B113" s="43">
        <v>104</v>
      </c>
      <c r="C113" s="234"/>
      <c r="D113" s="234"/>
      <c r="E113" s="235"/>
      <c r="F113" s="236"/>
      <c r="G113" s="218"/>
      <c r="H113" s="67">
        <f>LOOKUP(G113,SCORE3!B:B,SCORE3!A:A)</f>
        <v>0</v>
      </c>
      <c r="I113" s="79"/>
      <c r="J113" s="80">
        <f>LOOKUP(I113,SCORE1!E:E,SCORE1!D:D)</f>
        <v>0</v>
      </c>
      <c r="K113" s="79"/>
      <c r="L113" s="49">
        <f>LOOKUP(K113,SCORE3!D:D,SCORE3!A:A)</f>
        <v>0</v>
      </c>
      <c r="M113" s="79"/>
      <c r="N113" s="50">
        <f>LOOKUP(M113,SCORE3!C:C,SCORE3!A:A)</f>
        <v>0</v>
      </c>
      <c r="O113" s="82"/>
      <c r="P113" s="78">
        <f>LOOKUP(O113,SCORE1!M:M,SCORE1!L:L)</f>
        <v>0</v>
      </c>
      <c r="Q113" s="155"/>
      <c r="R113" s="50">
        <f>LOOKUP(Q113,SCORE3!K:K,SCORE3!L:L)</f>
        <v>0</v>
      </c>
      <c r="S113" s="169"/>
      <c r="T113" s="67">
        <f>LOOKUP(S113,SCORE3!G:G,SCORE3!E:E)</f>
        <v>0</v>
      </c>
      <c r="U113" s="155"/>
      <c r="V113" s="52">
        <f>LOOKUP(U113,SCORE3!H:H,SCORE3!E:E)</f>
        <v>0</v>
      </c>
      <c r="W113" s="224"/>
      <c r="X113" s="49">
        <f>LOOKUP(W113,SCORE3!I:I,SCORE3!E:E)</f>
        <v>0</v>
      </c>
      <c r="Y113" s="84">
        <f t="shared" si="4"/>
        <v>0</v>
      </c>
      <c r="Z113" s="17"/>
      <c r="AA113" s="17"/>
    </row>
    <row r="114" spans="2:27" ht="16.5" thickBot="1" x14ac:dyDescent="0.3">
      <c r="B114" s="43">
        <v>105</v>
      </c>
      <c r="C114" s="237"/>
      <c r="D114" s="237"/>
      <c r="E114" s="237"/>
      <c r="F114" s="236"/>
      <c r="G114" s="219"/>
      <c r="H114" s="67">
        <f>LOOKUP(G114,SCORE3!B:B,SCORE3!A:A)</f>
        <v>0</v>
      </c>
      <c r="I114" s="58"/>
      <c r="J114" s="59">
        <f>LOOKUP(I114,SCORE1!E:E,SCORE1!D:D)</f>
        <v>0</v>
      </c>
      <c r="K114" s="58"/>
      <c r="L114" s="49">
        <f>LOOKUP(K114,SCORE3!D:D,SCORE3!A:A)</f>
        <v>0</v>
      </c>
      <c r="M114" s="58"/>
      <c r="N114" s="50">
        <f>LOOKUP(M114,SCORE3!C:C,SCORE3!A:A)</f>
        <v>0</v>
      </c>
      <c r="O114" s="61"/>
      <c r="P114" s="57">
        <f>LOOKUP(O114,SCORE1!M:M,SCORE1!L:L)</f>
        <v>0</v>
      </c>
      <c r="Q114" s="156"/>
      <c r="R114" s="50">
        <f>LOOKUP(Q114,SCORE3!K:K,SCORE3!L:L)</f>
        <v>0</v>
      </c>
      <c r="S114" s="170"/>
      <c r="T114" s="67">
        <f>LOOKUP(S114,SCORE3!G:G,SCORE3!E:E)</f>
        <v>0</v>
      </c>
      <c r="U114" s="156"/>
      <c r="V114" s="52">
        <f>LOOKUP(U114,SCORE3!H:H,SCORE3!E:E)</f>
        <v>0</v>
      </c>
      <c r="W114" s="225"/>
      <c r="X114" s="49">
        <f>LOOKUP(W114,SCORE3!I:I,SCORE3!E:E)</f>
        <v>0</v>
      </c>
      <c r="Y114" s="63">
        <f t="shared" si="4"/>
        <v>0</v>
      </c>
      <c r="Z114" s="17"/>
      <c r="AA114" s="17"/>
    </row>
    <row r="115" spans="2:27" ht="16.5" thickBot="1" x14ac:dyDescent="0.3">
      <c r="B115" s="43">
        <v>106</v>
      </c>
      <c r="C115" s="241"/>
      <c r="D115" s="241"/>
      <c r="E115" s="242"/>
      <c r="F115" s="236"/>
      <c r="G115" s="215"/>
      <c r="H115" s="67">
        <f>LOOKUP(G115,SCORE3!B:B,SCORE3!A:A)</f>
        <v>0</v>
      </c>
      <c r="I115" s="48"/>
      <c r="J115" s="49">
        <f>LOOKUP(I115,SCORE1!E:E,SCORE1!D:D)</f>
        <v>0</v>
      </c>
      <c r="K115" s="48"/>
      <c r="L115" s="49">
        <f>LOOKUP(K115,SCORE3!D:D,SCORE3!A:A)</f>
        <v>0</v>
      </c>
      <c r="M115" s="48"/>
      <c r="N115" s="50">
        <f>LOOKUP(M115,SCORE3!C:C,SCORE3!A:A)</f>
        <v>0</v>
      </c>
      <c r="O115" s="51"/>
      <c r="P115" s="47">
        <f>LOOKUP(O115,SCORE1!M:M,SCORE1!L:L)</f>
        <v>0</v>
      </c>
      <c r="Q115" s="152"/>
      <c r="R115" s="50">
        <f>LOOKUP(Q115,SCORE3!K:K,SCORE3!L:L)</f>
        <v>0</v>
      </c>
      <c r="S115" s="166"/>
      <c r="T115" s="67">
        <f>LOOKUP(S115,SCORE3!G:G,SCORE3!E:E)</f>
        <v>0</v>
      </c>
      <c r="U115" s="152"/>
      <c r="V115" s="52">
        <f>LOOKUP(U115,SCORE3!H:H,SCORE3!E:E)</f>
        <v>0</v>
      </c>
      <c r="W115" s="221"/>
      <c r="X115" s="49">
        <f>LOOKUP(W115,SCORE3!I:I,SCORE3!E:E)</f>
        <v>0</v>
      </c>
      <c r="Y115" s="53">
        <f t="shared" si="4"/>
        <v>0</v>
      </c>
      <c r="Z115" s="17"/>
      <c r="AA115" s="17"/>
    </row>
    <row r="116" spans="2:27" ht="16.5" thickBot="1" x14ac:dyDescent="0.3">
      <c r="B116" s="43">
        <v>107</v>
      </c>
      <c r="C116" s="229"/>
      <c r="D116" s="229"/>
      <c r="E116" s="229"/>
      <c r="F116" s="236"/>
      <c r="G116" s="216"/>
      <c r="H116" s="67">
        <f>LOOKUP(G116,SCORE3!B:B,SCORE3!A:A)</f>
        <v>0</v>
      </c>
      <c r="I116" s="68"/>
      <c r="J116" s="69">
        <f>LOOKUP(I116,SCORE1!E:E,SCORE1!D:D)</f>
        <v>0</v>
      </c>
      <c r="K116" s="68"/>
      <c r="L116" s="49">
        <f>LOOKUP(K116,SCORE3!D:D,SCORE3!A:A)</f>
        <v>0</v>
      </c>
      <c r="M116" s="68"/>
      <c r="N116" s="50">
        <f>LOOKUP(M116,SCORE3!C:C,SCORE3!A:A)</f>
        <v>0</v>
      </c>
      <c r="O116" s="71"/>
      <c r="P116" s="67">
        <f>LOOKUP(O116,SCORE1!M:M,SCORE1!L:L)</f>
        <v>0</v>
      </c>
      <c r="Q116" s="153"/>
      <c r="R116" s="50">
        <f>LOOKUP(Q116,SCORE3!K:K,SCORE3!L:L)</f>
        <v>0</v>
      </c>
      <c r="S116" s="167"/>
      <c r="T116" s="67">
        <f>LOOKUP(S116,SCORE3!G:G,SCORE3!E:E)</f>
        <v>0</v>
      </c>
      <c r="U116" s="153"/>
      <c r="V116" s="52">
        <f>LOOKUP(U116,SCORE3!H:H,SCORE3!E:E)</f>
        <v>0</v>
      </c>
      <c r="W116" s="222"/>
      <c r="X116" s="49">
        <f>LOOKUP(W116,SCORE3!I:I,SCORE3!E:E)</f>
        <v>0</v>
      </c>
      <c r="Y116" s="73">
        <f t="shared" si="4"/>
        <v>0</v>
      </c>
      <c r="Z116" s="17"/>
      <c r="AA116" s="17"/>
    </row>
    <row r="117" spans="2:27" ht="17.25" thickTop="1" thickBot="1" x14ac:dyDescent="0.3">
      <c r="B117" s="43">
        <v>108</v>
      </c>
      <c r="C117" s="231"/>
      <c r="D117" s="231"/>
      <c r="E117" s="232"/>
      <c r="F117" s="236"/>
      <c r="G117" s="217"/>
      <c r="H117" s="67">
        <f>LOOKUP(G117,SCORE3!B:B,SCORE3!A:A)</f>
        <v>0</v>
      </c>
      <c r="I117" s="90"/>
      <c r="J117" s="91">
        <f>LOOKUP(I117,SCORE1!E:E,SCORE1!D:D)</f>
        <v>0</v>
      </c>
      <c r="K117" s="90"/>
      <c r="L117" s="49">
        <f>LOOKUP(K117,SCORE3!D:D,SCORE3!A:A)</f>
        <v>0</v>
      </c>
      <c r="M117" s="90"/>
      <c r="N117" s="50">
        <f>LOOKUP(M117,SCORE3!C:C,SCORE3!A:A)</f>
        <v>0</v>
      </c>
      <c r="O117" s="93"/>
      <c r="P117" s="89">
        <f>LOOKUP(O117,SCORE1!M:M,SCORE1!L:L)</f>
        <v>0</v>
      </c>
      <c r="Q117" s="154"/>
      <c r="R117" s="50">
        <f>LOOKUP(Q117,SCORE3!K:K,SCORE3!L:L)</f>
        <v>0</v>
      </c>
      <c r="S117" s="168"/>
      <c r="T117" s="67">
        <f>LOOKUP(S117,SCORE3!G:G,SCORE3!E:E)</f>
        <v>0</v>
      </c>
      <c r="U117" s="154"/>
      <c r="V117" s="52">
        <f>LOOKUP(U117,SCORE3!H:H,SCORE3!E:E)</f>
        <v>0</v>
      </c>
      <c r="W117" s="223"/>
      <c r="X117" s="49">
        <f>LOOKUP(W117,SCORE3!I:I,SCORE3!E:E)</f>
        <v>0</v>
      </c>
      <c r="Y117" s="95">
        <f t="shared" si="4"/>
        <v>0</v>
      </c>
      <c r="Z117" s="17"/>
      <c r="AA117" s="17"/>
    </row>
    <row r="118" spans="2:27" ht="17.25" thickTop="1" thickBot="1" x14ac:dyDescent="0.3">
      <c r="B118" s="43">
        <v>109</v>
      </c>
      <c r="C118" s="234"/>
      <c r="D118" s="234"/>
      <c r="E118" s="235"/>
      <c r="F118" s="236"/>
      <c r="G118" s="218"/>
      <c r="H118" s="67">
        <f>LOOKUP(G118,SCORE3!B:B,SCORE3!A:A)</f>
        <v>0</v>
      </c>
      <c r="I118" s="79"/>
      <c r="J118" s="80">
        <f>LOOKUP(I118,SCORE1!E:E,SCORE1!D:D)</f>
        <v>0</v>
      </c>
      <c r="K118" s="79"/>
      <c r="L118" s="49">
        <f>LOOKUP(K118,SCORE3!D:D,SCORE3!A:A)</f>
        <v>0</v>
      </c>
      <c r="M118" s="79"/>
      <c r="N118" s="50">
        <f>LOOKUP(M118,SCORE3!C:C,SCORE3!A:A)</f>
        <v>0</v>
      </c>
      <c r="O118" s="82"/>
      <c r="P118" s="78">
        <f>LOOKUP(O118,SCORE1!M:M,SCORE1!L:L)</f>
        <v>0</v>
      </c>
      <c r="Q118" s="155"/>
      <c r="R118" s="50">
        <f>LOOKUP(Q118,SCORE3!K:K,SCORE3!L:L)</f>
        <v>0</v>
      </c>
      <c r="S118" s="169"/>
      <c r="T118" s="67">
        <f>LOOKUP(S118,SCORE3!G:G,SCORE3!E:E)</f>
        <v>0</v>
      </c>
      <c r="U118" s="155"/>
      <c r="V118" s="52">
        <f>LOOKUP(U118,SCORE3!H:H,SCORE3!E:E)</f>
        <v>0</v>
      </c>
      <c r="W118" s="224"/>
      <c r="X118" s="49">
        <f>LOOKUP(W118,SCORE3!I:I,SCORE3!E:E)</f>
        <v>0</v>
      </c>
      <c r="Y118" s="84">
        <f t="shared" si="4"/>
        <v>0</v>
      </c>
      <c r="Z118" s="17"/>
      <c r="AA118" s="17"/>
    </row>
    <row r="119" spans="2:27" ht="16.5" thickBot="1" x14ac:dyDescent="0.3">
      <c r="B119" s="43">
        <v>110</v>
      </c>
      <c r="C119" s="237"/>
      <c r="D119" s="237"/>
      <c r="E119" s="237"/>
      <c r="F119" s="238"/>
      <c r="G119" s="219"/>
      <c r="H119" s="67">
        <f>LOOKUP(G119,SCORE3!B:B,SCORE3!A:A)</f>
        <v>0</v>
      </c>
      <c r="I119" s="58"/>
      <c r="J119" s="59">
        <f>LOOKUP(I119,SCORE1!E:E,SCORE1!D:D)</f>
        <v>0</v>
      </c>
      <c r="K119" s="58"/>
      <c r="L119" s="49">
        <f>LOOKUP(K119,SCORE3!D:D,SCORE3!A:A)</f>
        <v>0</v>
      </c>
      <c r="M119" s="58"/>
      <c r="N119" s="50">
        <f>LOOKUP(M119,SCORE3!C:C,SCORE3!A:A)</f>
        <v>0</v>
      </c>
      <c r="O119" s="61"/>
      <c r="P119" s="57">
        <f>LOOKUP(O119,SCORE1!M:M,SCORE1!L:L)</f>
        <v>0</v>
      </c>
      <c r="Q119" s="156"/>
      <c r="R119" s="50">
        <f>LOOKUP(Q119,SCORE3!K:K,SCORE3!L:L)</f>
        <v>0</v>
      </c>
      <c r="S119" s="170"/>
      <c r="T119" s="67">
        <f>LOOKUP(S119,SCORE3!G:G,SCORE3!E:E)</f>
        <v>0</v>
      </c>
      <c r="U119" s="156"/>
      <c r="V119" s="52">
        <f>LOOKUP(U119,SCORE3!H:H,SCORE3!E:E)</f>
        <v>0</v>
      </c>
      <c r="W119" s="225"/>
      <c r="X119" s="49">
        <f>LOOKUP(W119,SCORE3!I:I,SCORE3!E:E)</f>
        <v>0</v>
      </c>
      <c r="Y119" s="63">
        <f t="shared" si="4"/>
        <v>0</v>
      </c>
      <c r="Z119" s="17"/>
      <c r="AA119" s="17"/>
    </row>
    <row r="120" spans="2:27" ht="16.5" thickBot="1" x14ac:dyDescent="0.3">
      <c r="B120" s="43">
        <v>111</v>
      </c>
      <c r="C120" s="241"/>
      <c r="D120" s="241"/>
      <c r="E120" s="242"/>
      <c r="F120" s="243"/>
      <c r="G120" s="215"/>
      <c r="H120" s="67">
        <f>LOOKUP(G120,SCORE3!B:B,SCORE3!A:A)</f>
        <v>0</v>
      </c>
      <c r="I120" s="48"/>
      <c r="J120" s="49">
        <f>LOOKUP(I120,SCORE1!E:E,SCORE1!D:D)</f>
        <v>0</v>
      </c>
      <c r="K120" s="48"/>
      <c r="L120" s="49">
        <f>LOOKUP(K120,SCORE3!D:D,SCORE3!A:A)</f>
        <v>0</v>
      </c>
      <c r="M120" s="48"/>
      <c r="N120" s="50">
        <f>LOOKUP(M120,SCORE3!C:C,SCORE3!A:A)</f>
        <v>0</v>
      </c>
      <c r="O120" s="51"/>
      <c r="P120" s="47">
        <f>LOOKUP(O120,SCORE1!M:M,SCORE1!L:L)</f>
        <v>0</v>
      </c>
      <c r="Q120" s="152"/>
      <c r="R120" s="50">
        <f>LOOKUP(Q120,SCORE3!K:K,SCORE3!L:L)</f>
        <v>0</v>
      </c>
      <c r="S120" s="166"/>
      <c r="T120" s="67">
        <f>LOOKUP(S120,SCORE3!G:G,SCORE3!E:E)</f>
        <v>0</v>
      </c>
      <c r="U120" s="152"/>
      <c r="V120" s="52">
        <f>LOOKUP(U120,SCORE3!H:H,SCORE3!E:E)</f>
        <v>0</v>
      </c>
      <c r="W120" s="221"/>
      <c r="X120" s="49">
        <f>LOOKUP(W120,SCORE3!I:I,SCORE3!E:E)</f>
        <v>0</v>
      </c>
      <c r="Y120" s="53">
        <f t="shared" si="4"/>
        <v>0</v>
      </c>
      <c r="Z120" s="17"/>
      <c r="AA120" s="17"/>
    </row>
    <row r="121" spans="2:27" ht="16.5" thickBot="1" x14ac:dyDescent="0.3">
      <c r="B121" s="43">
        <v>112</v>
      </c>
      <c r="C121" s="229"/>
      <c r="D121" s="229"/>
      <c r="E121" s="229"/>
      <c r="F121" s="230"/>
      <c r="G121" s="216"/>
      <c r="H121" s="67">
        <f>LOOKUP(G121,SCORE3!B:B,SCORE3!A:A)</f>
        <v>0</v>
      </c>
      <c r="I121" s="68"/>
      <c r="J121" s="69">
        <f>LOOKUP(I121,SCORE1!E:E,SCORE1!D:D)</f>
        <v>0</v>
      </c>
      <c r="K121" s="68"/>
      <c r="L121" s="49">
        <f>LOOKUP(K121,SCORE3!D:D,SCORE3!A:A)</f>
        <v>0</v>
      </c>
      <c r="M121" s="68"/>
      <c r="N121" s="50">
        <f>LOOKUP(M121,SCORE3!C:C,SCORE3!A:A)</f>
        <v>0</v>
      </c>
      <c r="O121" s="71"/>
      <c r="P121" s="67">
        <f>LOOKUP(O121,SCORE1!M:M,SCORE1!L:L)</f>
        <v>0</v>
      </c>
      <c r="Q121" s="153"/>
      <c r="R121" s="50">
        <f>LOOKUP(Q121,SCORE3!K:K,SCORE3!L:L)</f>
        <v>0</v>
      </c>
      <c r="S121" s="167"/>
      <c r="T121" s="67">
        <f>LOOKUP(S121,SCORE3!G:G,SCORE3!E:E)</f>
        <v>0</v>
      </c>
      <c r="U121" s="153"/>
      <c r="V121" s="52">
        <f>LOOKUP(U121,SCORE3!H:H,SCORE3!E:E)</f>
        <v>0</v>
      </c>
      <c r="W121" s="222"/>
      <c r="X121" s="49">
        <f>LOOKUP(W121,SCORE3!I:I,SCORE3!E:E)</f>
        <v>0</v>
      </c>
      <c r="Y121" s="73">
        <f t="shared" si="4"/>
        <v>0</v>
      </c>
      <c r="Z121" s="17"/>
      <c r="AA121" s="17"/>
    </row>
    <row r="122" spans="2:27" ht="17.25" thickTop="1" thickBot="1" x14ac:dyDescent="0.3">
      <c r="B122" s="43">
        <v>113</v>
      </c>
      <c r="C122" s="246"/>
      <c r="D122" s="246"/>
      <c r="E122" s="247"/>
      <c r="F122" s="233"/>
      <c r="G122" s="217"/>
      <c r="H122" s="67">
        <f>LOOKUP(G122,SCORE3!B:B,SCORE3!A:A)</f>
        <v>0</v>
      </c>
      <c r="I122" s="90"/>
      <c r="J122" s="91">
        <f>LOOKUP(I122,SCORE1!E:E,SCORE1!D:D)</f>
        <v>0</v>
      </c>
      <c r="K122" s="90"/>
      <c r="L122" s="49">
        <f>LOOKUP(K122,SCORE3!D:D,SCORE3!A:A)</f>
        <v>0</v>
      </c>
      <c r="M122" s="90"/>
      <c r="N122" s="50">
        <f>LOOKUP(M122,SCORE3!C:C,SCORE3!A:A)</f>
        <v>0</v>
      </c>
      <c r="O122" s="93"/>
      <c r="P122" s="89">
        <f>LOOKUP(O122,SCORE1!M:M,SCORE1!L:L)</f>
        <v>0</v>
      </c>
      <c r="Q122" s="154"/>
      <c r="R122" s="50">
        <f>LOOKUP(Q122,SCORE3!K:K,SCORE3!L:L)</f>
        <v>0</v>
      </c>
      <c r="S122" s="168"/>
      <c r="T122" s="67">
        <f>LOOKUP(S122,SCORE3!G:G,SCORE3!E:E)</f>
        <v>0</v>
      </c>
      <c r="U122" s="154"/>
      <c r="V122" s="52">
        <f>LOOKUP(U122,SCORE3!H:H,SCORE3!E:E)</f>
        <v>0</v>
      </c>
      <c r="W122" s="223"/>
      <c r="X122" s="49">
        <f>LOOKUP(W122,SCORE3!I:I,SCORE3!E:E)</f>
        <v>0</v>
      </c>
      <c r="Y122" s="95">
        <f t="shared" si="4"/>
        <v>0</v>
      </c>
      <c r="Z122" s="17"/>
      <c r="AA122" s="17"/>
    </row>
    <row r="123" spans="2:27" ht="17.25" thickTop="1" thickBot="1" x14ac:dyDescent="0.3">
      <c r="B123" s="43">
        <v>114</v>
      </c>
      <c r="C123" s="248"/>
      <c r="D123" s="248"/>
      <c r="E123" s="249"/>
      <c r="F123" s="236"/>
      <c r="G123" s="218"/>
      <c r="H123" s="67">
        <f>LOOKUP(G123,SCORE3!B:B,SCORE3!A:A)</f>
        <v>0</v>
      </c>
      <c r="I123" s="79"/>
      <c r="J123" s="80">
        <f>LOOKUP(I123,SCORE1!E:E,SCORE1!D:D)</f>
        <v>0</v>
      </c>
      <c r="K123" s="79"/>
      <c r="L123" s="49">
        <f>LOOKUP(K123,SCORE3!D:D,SCORE3!A:A)</f>
        <v>0</v>
      </c>
      <c r="M123" s="79"/>
      <c r="N123" s="50">
        <f>LOOKUP(M123,SCORE3!C:C,SCORE3!A:A)</f>
        <v>0</v>
      </c>
      <c r="O123" s="82"/>
      <c r="P123" s="78">
        <f>LOOKUP(O123,SCORE1!M:M,SCORE1!L:L)</f>
        <v>0</v>
      </c>
      <c r="Q123" s="155"/>
      <c r="R123" s="50">
        <f>LOOKUP(Q123,SCORE3!K:K,SCORE3!L:L)</f>
        <v>0</v>
      </c>
      <c r="S123" s="169"/>
      <c r="T123" s="67">
        <f>LOOKUP(S123,SCORE3!G:G,SCORE3!E:E)</f>
        <v>0</v>
      </c>
      <c r="U123" s="155"/>
      <c r="V123" s="52">
        <f>LOOKUP(U123,SCORE3!H:H,SCORE3!E:E)</f>
        <v>0</v>
      </c>
      <c r="W123" s="224"/>
      <c r="X123" s="49">
        <f>LOOKUP(W123,SCORE3!I:I,SCORE3!E:E)</f>
        <v>0</v>
      </c>
      <c r="Y123" s="84">
        <f t="shared" si="4"/>
        <v>0</v>
      </c>
      <c r="Z123" s="17"/>
      <c r="AA123" s="17"/>
    </row>
    <row r="124" spans="2:27" ht="16.5" thickBot="1" x14ac:dyDescent="0.3">
      <c r="B124" s="43">
        <v>115</v>
      </c>
      <c r="C124" s="237"/>
      <c r="D124" s="237"/>
      <c r="E124" s="237"/>
      <c r="F124" s="238"/>
      <c r="G124" s="219"/>
      <c r="H124" s="67">
        <f>LOOKUP(G124,SCORE3!B:B,SCORE3!A:A)</f>
        <v>0</v>
      </c>
      <c r="I124" s="58"/>
      <c r="J124" s="59">
        <f>LOOKUP(I124,SCORE1!E:E,SCORE1!D:D)</f>
        <v>0</v>
      </c>
      <c r="K124" s="58"/>
      <c r="L124" s="49">
        <f>LOOKUP(K124,SCORE3!D:D,SCORE3!A:A)</f>
        <v>0</v>
      </c>
      <c r="M124" s="58"/>
      <c r="N124" s="50">
        <f>LOOKUP(M124,SCORE3!C:C,SCORE3!A:A)</f>
        <v>0</v>
      </c>
      <c r="O124" s="61"/>
      <c r="P124" s="57">
        <f>LOOKUP(O124,SCORE1!M:M,SCORE1!L:L)</f>
        <v>0</v>
      </c>
      <c r="Q124" s="156"/>
      <c r="R124" s="50">
        <f>LOOKUP(Q124,SCORE3!K:K,SCORE3!L:L)</f>
        <v>0</v>
      </c>
      <c r="S124" s="170"/>
      <c r="T124" s="67">
        <f>LOOKUP(S124,SCORE3!G:G,SCORE3!E:E)</f>
        <v>0</v>
      </c>
      <c r="U124" s="156"/>
      <c r="V124" s="52">
        <f>LOOKUP(U124,SCORE3!H:H,SCORE3!E:E)</f>
        <v>0</v>
      </c>
      <c r="W124" s="225"/>
      <c r="X124" s="49">
        <f>LOOKUP(W124,SCORE3!I:I,SCORE3!E:E)</f>
        <v>0</v>
      </c>
      <c r="Y124" s="63">
        <f t="shared" si="4"/>
        <v>0</v>
      </c>
      <c r="Z124" s="17"/>
      <c r="AA124" s="17"/>
    </row>
    <row r="125" spans="2:27" ht="16.5" thickBot="1" x14ac:dyDescent="0.3">
      <c r="B125" s="43">
        <v>116</v>
      </c>
      <c r="C125" s="250"/>
      <c r="D125" s="250"/>
      <c r="E125" s="251"/>
      <c r="F125" s="252"/>
      <c r="G125" s="215"/>
      <c r="H125" s="67">
        <f>LOOKUP(G125,SCORE3!B:B,SCORE3!A:A)</f>
        <v>0</v>
      </c>
      <c r="I125" s="48"/>
      <c r="J125" s="49">
        <f>LOOKUP(I125,SCORE1!E:E,SCORE1!D:D)</f>
        <v>0</v>
      </c>
      <c r="K125" s="48"/>
      <c r="L125" s="49">
        <f>LOOKUP(K125,SCORE3!D:D,SCORE3!A:A)</f>
        <v>0</v>
      </c>
      <c r="M125" s="48"/>
      <c r="N125" s="50">
        <f>LOOKUP(M125,SCORE3!C:C,SCORE3!A:A)</f>
        <v>0</v>
      </c>
      <c r="O125" s="51"/>
      <c r="P125" s="47">
        <f>LOOKUP(O125,SCORE1!M:M,SCORE1!L:L)</f>
        <v>0</v>
      </c>
      <c r="Q125" s="152"/>
      <c r="R125" s="50">
        <f>LOOKUP(Q125,SCORE3!K:K,SCORE3!L:L)</f>
        <v>0</v>
      </c>
      <c r="S125" s="166"/>
      <c r="T125" s="67">
        <f>LOOKUP(S125,SCORE3!G:G,SCORE3!E:E)</f>
        <v>0</v>
      </c>
      <c r="U125" s="152"/>
      <c r="V125" s="52">
        <f>LOOKUP(U125,SCORE3!H:H,SCORE3!E:E)</f>
        <v>0</v>
      </c>
      <c r="W125" s="221"/>
      <c r="X125" s="49">
        <f>LOOKUP(W125,SCORE3!I:I,SCORE3!E:E)</f>
        <v>0</v>
      </c>
      <c r="Y125" s="53">
        <f t="shared" si="4"/>
        <v>0</v>
      </c>
      <c r="Z125" s="17"/>
      <c r="AA125" s="17"/>
    </row>
    <row r="126" spans="2:27" ht="16.5" thickBot="1" x14ac:dyDescent="0.3">
      <c r="B126" s="43">
        <v>117</v>
      </c>
      <c r="C126" s="229"/>
      <c r="D126" s="229"/>
      <c r="E126" s="229"/>
      <c r="F126" s="253"/>
      <c r="G126" s="216"/>
      <c r="H126" s="67">
        <f>LOOKUP(G126,SCORE3!B:B,SCORE3!A:A)</f>
        <v>0</v>
      </c>
      <c r="I126" s="68"/>
      <c r="J126" s="69">
        <f>LOOKUP(I126,SCORE1!E:E,SCORE1!D:D)</f>
        <v>0</v>
      </c>
      <c r="K126" s="68"/>
      <c r="L126" s="49">
        <f>LOOKUP(K126,SCORE3!D:D,SCORE3!A:A)</f>
        <v>0</v>
      </c>
      <c r="M126" s="68"/>
      <c r="N126" s="50">
        <f>LOOKUP(M126,SCORE3!C:C,SCORE3!A:A)</f>
        <v>0</v>
      </c>
      <c r="O126" s="71"/>
      <c r="P126" s="67">
        <f>LOOKUP(O126,SCORE1!M:M,SCORE1!L:L)</f>
        <v>0</v>
      </c>
      <c r="Q126" s="153"/>
      <c r="R126" s="50">
        <f>LOOKUP(Q126,SCORE3!K:K,SCORE3!L:L)</f>
        <v>0</v>
      </c>
      <c r="S126" s="167"/>
      <c r="T126" s="67">
        <f>LOOKUP(S126,SCORE3!G:G,SCORE3!E:E)</f>
        <v>0</v>
      </c>
      <c r="U126" s="153"/>
      <c r="V126" s="52">
        <f>LOOKUP(U126,SCORE3!H:H,SCORE3!E:E)</f>
        <v>0</v>
      </c>
      <c r="W126" s="222"/>
      <c r="X126" s="49">
        <f>LOOKUP(W126,SCORE3!I:I,SCORE3!E:E)</f>
        <v>0</v>
      </c>
      <c r="Y126" s="73">
        <f t="shared" si="4"/>
        <v>0</v>
      </c>
      <c r="Z126" s="17"/>
      <c r="AA126" s="17"/>
    </row>
    <row r="127" spans="2:27" ht="17.25" thickTop="1" thickBot="1" x14ac:dyDescent="0.3">
      <c r="B127" s="43">
        <v>118</v>
      </c>
      <c r="C127" s="246"/>
      <c r="D127" s="246"/>
      <c r="E127" s="247"/>
      <c r="F127" s="233"/>
      <c r="G127" s="217"/>
      <c r="H127" s="67">
        <f>LOOKUP(G127,SCORE3!B:B,SCORE3!A:A)</f>
        <v>0</v>
      </c>
      <c r="I127" s="90"/>
      <c r="J127" s="91">
        <f>LOOKUP(I127,SCORE1!E:E,SCORE1!D:D)</f>
        <v>0</v>
      </c>
      <c r="K127" s="90"/>
      <c r="L127" s="49">
        <f>LOOKUP(K127,SCORE3!D:D,SCORE3!A:A)</f>
        <v>0</v>
      </c>
      <c r="M127" s="90"/>
      <c r="N127" s="50">
        <f>LOOKUP(M127,SCORE3!C:C,SCORE3!A:A)</f>
        <v>0</v>
      </c>
      <c r="O127" s="93"/>
      <c r="P127" s="89">
        <f>LOOKUP(O127,SCORE1!M:M,SCORE1!L:L)</f>
        <v>0</v>
      </c>
      <c r="Q127" s="154"/>
      <c r="R127" s="50">
        <f>LOOKUP(Q127,SCORE3!K:K,SCORE3!L:L)</f>
        <v>0</v>
      </c>
      <c r="S127" s="168"/>
      <c r="T127" s="67">
        <f>LOOKUP(S127,SCORE3!G:G,SCORE3!E:E)</f>
        <v>0</v>
      </c>
      <c r="U127" s="154"/>
      <c r="V127" s="52">
        <f>LOOKUP(U127,SCORE3!H:H,SCORE3!E:E)</f>
        <v>0</v>
      </c>
      <c r="W127" s="223"/>
      <c r="X127" s="49">
        <f>LOOKUP(W127,SCORE3!I:I,SCORE3!E:E)</f>
        <v>0</v>
      </c>
      <c r="Y127" s="95">
        <f t="shared" si="4"/>
        <v>0</v>
      </c>
      <c r="Z127" s="17"/>
      <c r="AA127" s="17"/>
    </row>
    <row r="128" spans="2:27" ht="17.25" thickTop="1" thickBot="1" x14ac:dyDescent="0.3">
      <c r="B128" s="43">
        <v>119</v>
      </c>
      <c r="C128" s="248"/>
      <c r="D128" s="248"/>
      <c r="E128" s="249"/>
      <c r="F128" s="236"/>
      <c r="G128" s="218"/>
      <c r="H128" s="67">
        <f>LOOKUP(G128,SCORE3!B:B,SCORE3!A:A)</f>
        <v>0</v>
      </c>
      <c r="I128" s="79"/>
      <c r="J128" s="80">
        <f>LOOKUP(I128,SCORE1!E:E,SCORE1!D:D)</f>
        <v>0</v>
      </c>
      <c r="K128" s="79"/>
      <c r="L128" s="49">
        <f>LOOKUP(K128,SCORE3!D:D,SCORE3!A:A)</f>
        <v>0</v>
      </c>
      <c r="M128" s="79"/>
      <c r="N128" s="50">
        <f>LOOKUP(M128,SCORE3!C:C,SCORE3!A:A)</f>
        <v>0</v>
      </c>
      <c r="O128" s="82"/>
      <c r="P128" s="78">
        <f>LOOKUP(O128,SCORE1!M:M,SCORE1!L:L)</f>
        <v>0</v>
      </c>
      <c r="Q128" s="155"/>
      <c r="R128" s="50">
        <f>LOOKUP(Q128,SCORE3!K:K,SCORE3!L:L)</f>
        <v>0</v>
      </c>
      <c r="S128" s="169"/>
      <c r="T128" s="67">
        <f>LOOKUP(S128,SCORE3!G:G,SCORE3!E:E)</f>
        <v>0</v>
      </c>
      <c r="U128" s="155"/>
      <c r="V128" s="52">
        <f>LOOKUP(U128,SCORE3!H:H,SCORE3!E:E)</f>
        <v>0</v>
      </c>
      <c r="W128" s="224"/>
      <c r="X128" s="49">
        <f>LOOKUP(W128,SCORE3!I:I,SCORE3!E:E)</f>
        <v>0</v>
      </c>
      <c r="Y128" s="84">
        <f t="shared" si="4"/>
        <v>0</v>
      </c>
      <c r="Z128" s="17"/>
      <c r="AA128" s="17"/>
    </row>
    <row r="129" spans="2:27" ht="16.5" thickBot="1" x14ac:dyDescent="0.3">
      <c r="B129" s="43">
        <v>120</v>
      </c>
      <c r="C129" s="237"/>
      <c r="D129" s="237"/>
      <c r="E129" s="237"/>
      <c r="F129" s="238"/>
      <c r="G129" s="219"/>
      <c r="H129" s="67">
        <f>LOOKUP(G129,SCORE3!B:B,SCORE3!A:A)</f>
        <v>0</v>
      </c>
      <c r="I129" s="58"/>
      <c r="J129" s="59">
        <f>LOOKUP(I129,SCORE1!E:E,SCORE1!D:D)</f>
        <v>0</v>
      </c>
      <c r="K129" s="58"/>
      <c r="L129" s="49">
        <f>LOOKUP(K129,SCORE3!D:D,SCORE3!A:A)</f>
        <v>0</v>
      </c>
      <c r="M129" s="58"/>
      <c r="N129" s="50">
        <f>LOOKUP(M129,SCORE3!C:C,SCORE3!A:A)</f>
        <v>0</v>
      </c>
      <c r="O129" s="61"/>
      <c r="P129" s="57">
        <f>LOOKUP(O129,SCORE1!M:M,SCORE1!L:L)</f>
        <v>0</v>
      </c>
      <c r="Q129" s="156"/>
      <c r="R129" s="50">
        <f>LOOKUP(Q129,SCORE3!K:K,SCORE3!L:L)</f>
        <v>0</v>
      </c>
      <c r="S129" s="170"/>
      <c r="T129" s="67">
        <f>LOOKUP(S129,SCORE3!G:G,SCORE3!E:E)</f>
        <v>0</v>
      </c>
      <c r="U129" s="156"/>
      <c r="V129" s="52">
        <f>LOOKUP(U129,SCORE3!H:H,SCORE3!E:E)</f>
        <v>0</v>
      </c>
      <c r="W129" s="225"/>
      <c r="X129" s="49">
        <f>LOOKUP(W129,SCORE3!I:I,SCORE3!E:E)</f>
        <v>0</v>
      </c>
      <c r="Y129" s="63">
        <f t="shared" si="4"/>
        <v>0</v>
      </c>
      <c r="Z129" s="17"/>
      <c r="AA129" s="17"/>
    </row>
    <row r="130" spans="2:27" ht="16.5" thickBot="1" x14ac:dyDescent="0.3">
      <c r="B130" s="43">
        <v>121</v>
      </c>
      <c r="C130" s="250"/>
      <c r="D130" s="250"/>
      <c r="E130" s="251"/>
      <c r="F130" s="252"/>
      <c r="G130" s="215"/>
      <c r="H130" s="67">
        <f>LOOKUP(G130,SCORE3!B:B,SCORE3!A:A)</f>
        <v>0</v>
      </c>
      <c r="I130" s="48"/>
      <c r="J130" s="49">
        <f>LOOKUP(I130,SCORE1!E:E,SCORE1!D:D)</f>
        <v>0</v>
      </c>
      <c r="K130" s="48"/>
      <c r="L130" s="49">
        <f>LOOKUP(K130,SCORE3!D:D,SCORE3!A:A)</f>
        <v>0</v>
      </c>
      <c r="M130" s="48"/>
      <c r="N130" s="50">
        <f>LOOKUP(M130,SCORE3!C:C,SCORE3!A:A)</f>
        <v>0</v>
      </c>
      <c r="O130" s="51"/>
      <c r="P130" s="47">
        <f>LOOKUP(O130,SCORE1!M:M,SCORE1!L:L)</f>
        <v>0</v>
      </c>
      <c r="Q130" s="152"/>
      <c r="R130" s="50">
        <f>LOOKUP(Q130,SCORE3!K:K,SCORE3!L:L)</f>
        <v>0</v>
      </c>
      <c r="S130" s="166"/>
      <c r="T130" s="67">
        <f>LOOKUP(S130,SCORE3!G:G,SCORE3!E:E)</f>
        <v>0</v>
      </c>
      <c r="U130" s="152"/>
      <c r="V130" s="52">
        <f>LOOKUP(U130,SCORE3!H:H,SCORE3!E:E)</f>
        <v>0</v>
      </c>
      <c r="W130" s="221"/>
      <c r="X130" s="49">
        <f>LOOKUP(W130,SCORE3!I:I,SCORE3!E:E)</f>
        <v>0</v>
      </c>
      <c r="Y130" s="53">
        <f t="shared" ref="Y130:Y159" si="5">H130+J130+L130+N130+P130+R130+T130+V130+X130</f>
        <v>0</v>
      </c>
      <c r="Z130" s="17"/>
      <c r="AA130" s="17"/>
    </row>
    <row r="131" spans="2:27" ht="16.5" thickBot="1" x14ac:dyDescent="0.3">
      <c r="B131" s="43">
        <v>122</v>
      </c>
      <c r="C131" s="229"/>
      <c r="D131" s="229"/>
      <c r="E131" s="229"/>
      <c r="F131" s="253"/>
      <c r="G131" s="216"/>
      <c r="H131" s="67">
        <f>LOOKUP(G131,SCORE3!B:B,SCORE3!A:A)</f>
        <v>0</v>
      </c>
      <c r="I131" s="68"/>
      <c r="J131" s="69">
        <f>LOOKUP(I131,SCORE1!E:E,SCORE1!D:D)</f>
        <v>0</v>
      </c>
      <c r="K131" s="68"/>
      <c r="L131" s="49">
        <f>LOOKUP(K131,SCORE3!D:D,SCORE3!A:A)</f>
        <v>0</v>
      </c>
      <c r="M131" s="68"/>
      <c r="N131" s="50">
        <f>LOOKUP(M131,SCORE3!C:C,SCORE3!A:A)</f>
        <v>0</v>
      </c>
      <c r="O131" s="71"/>
      <c r="P131" s="67">
        <f>LOOKUP(O131,SCORE1!M:M,SCORE1!L:L)</f>
        <v>0</v>
      </c>
      <c r="Q131" s="153"/>
      <c r="R131" s="50">
        <f>LOOKUP(Q131,SCORE3!K:K,SCORE3!L:L)</f>
        <v>0</v>
      </c>
      <c r="S131" s="167"/>
      <c r="T131" s="67">
        <f>LOOKUP(S131,SCORE3!G:G,SCORE3!E:E)</f>
        <v>0</v>
      </c>
      <c r="U131" s="153"/>
      <c r="V131" s="52">
        <f>LOOKUP(U131,SCORE3!H:H,SCORE3!E:E)</f>
        <v>0</v>
      </c>
      <c r="W131" s="222"/>
      <c r="X131" s="49">
        <f>LOOKUP(W131,SCORE3!I:I,SCORE3!E:E)</f>
        <v>0</v>
      </c>
      <c r="Y131" s="73">
        <f t="shared" si="5"/>
        <v>0</v>
      </c>
      <c r="Z131" s="17"/>
      <c r="AA131" s="17"/>
    </row>
    <row r="132" spans="2:27" ht="17.25" thickTop="1" thickBot="1" x14ac:dyDescent="0.3">
      <c r="B132" s="43">
        <v>123</v>
      </c>
      <c r="C132" s="246"/>
      <c r="D132" s="246"/>
      <c r="E132" s="247"/>
      <c r="F132" s="233"/>
      <c r="G132" s="217"/>
      <c r="H132" s="67">
        <f>LOOKUP(G132,SCORE3!B:B,SCORE3!A:A)</f>
        <v>0</v>
      </c>
      <c r="I132" s="90"/>
      <c r="J132" s="91">
        <f>LOOKUP(I132,SCORE1!E:E,SCORE1!D:D)</f>
        <v>0</v>
      </c>
      <c r="K132" s="90"/>
      <c r="L132" s="49">
        <f>LOOKUP(K132,SCORE3!D:D,SCORE3!A:A)</f>
        <v>0</v>
      </c>
      <c r="M132" s="90"/>
      <c r="N132" s="50">
        <f>LOOKUP(M132,SCORE3!C:C,SCORE3!A:A)</f>
        <v>0</v>
      </c>
      <c r="O132" s="93"/>
      <c r="P132" s="89">
        <f>LOOKUP(O132,SCORE1!M:M,SCORE1!L:L)</f>
        <v>0</v>
      </c>
      <c r="Q132" s="154"/>
      <c r="R132" s="50">
        <f>LOOKUP(Q132,SCORE3!K:K,SCORE3!L:L)</f>
        <v>0</v>
      </c>
      <c r="S132" s="168"/>
      <c r="T132" s="67">
        <f>LOOKUP(S132,SCORE3!G:G,SCORE3!E:E)</f>
        <v>0</v>
      </c>
      <c r="U132" s="154"/>
      <c r="V132" s="52">
        <f>LOOKUP(U132,SCORE3!H:H,SCORE3!E:E)</f>
        <v>0</v>
      </c>
      <c r="W132" s="223"/>
      <c r="X132" s="49">
        <f>LOOKUP(W132,SCORE3!I:I,SCORE3!E:E)</f>
        <v>0</v>
      </c>
      <c r="Y132" s="95">
        <f t="shared" si="5"/>
        <v>0</v>
      </c>
      <c r="Z132" s="17"/>
      <c r="AA132" s="17"/>
    </row>
    <row r="133" spans="2:27" ht="17.25" thickTop="1" thickBot="1" x14ac:dyDescent="0.3">
      <c r="B133" s="43">
        <v>124</v>
      </c>
      <c r="C133" s="248"/>
      <c r="D133" s="248"/>
      <c r="E133" s="249"/>
      <c r="F133" s="236"/>
      <c r="G133" s="218"/>
      <c r="H133" s="67">
        <f>LOOKUP(G133,SCORE3!B:B,SCORE3!A:A)</f>
        <v>0</v>
      </c>
      <c r="I133" s="79"/>
      <c r="J133" s="80">
        <f>LOOKUP(I133,SCORE1!E:E,SCORE1!D:D)</f>
        <v>0</v>
      </c>
      <c r="K133" s="79"/>
      <c r="L133" s="49">
        <f>LOOKUP(K133,SCORE3!D:D,SCORE3!A:A)</f>
        <v>0</v>
      </c>
      <c r="M133" s="79"/>
      <c r="N133" s="50">
        <f>LOOKUP(M133,SCORE3!C:C,SCORE3!A:A)</f>
        <v>0</v>
      </c>
      <c r="O133" s="82"/>
      <c r="P133" s="78">
        <f>LOOKUP(O133,SCORE1!M:M,SCORE1!L:L)</f>
        <v>0</v>
      </c>
      <c r="Q133" s="155"/>
      <c r="R133" s="50">
        <f>LOOKUP(Q133,SCORE3!K:K,SCORE3!L:L)</f>
        <v>0</v>
      </c>
      <c r="S133" s="169"/>
      <c r="T133" s="67">
        <f>LOOKUP(S133,SCORE3!G:G,SCORE3!E:E)</f>
        <v>0</v>
      </c>
      <c r="U133" s="155"/>
      <c r="V133" s="52">
        <f>LOOKUP(U133,SCORE3!H:H,SCORE3!E:E)</f>
        <v>0</v>
      </c>
      <c r="W133" s="224"/>
      <c r="X133" s="49">
        <f>LOOKUP(W133,SCORE3!I:I,SCORE3!E:E)</f>
        <v>0</v>
      </c>
      <c r="Y133" s="84">
        <f t="shared" si="5"/>
        <v>0</v>
      </c>
      <c r="Z133" s="17"/>
      <c r="AA133" s="17"/>
    </row>
    <row r="134" spans="2:27" ht="16.5" thickBot="1" x14ac:dyDescent="0.3">
      <c r="B134" s="43">
        <v>125</v>
      </c>
      <c r="C134" s="237"/>
      <c r="D134" s="237"/>
      <c r="E134" s="237"/>
      <c r="F134" s="238"/>
      <c r="G134" s="219"/>
      <c r="H134" s="67">
        <f>LOOKUP(G134,SCORE3!B:B,SCORE3!A:A)</f>
        <v>0</v>
      </c>
      <c r="I134" s="58"/>
      <c r="J134" s="59">
        <f>LOOKUP(I134,SCORE1!E:E,SCORE1!D:D)</f>
        <v>0</v>
      </c>
      <c r="K134" s="58"/>
      <c r="L134" s="49">
        <f>LOOKUP(K134,SCORE3!D:D,SCORE3!A:A)</f>
        <v>0</v>
      </c>
      <c r="M134" s="58"/>
      <c r="N134" s="50">
        <f>LOOKUP(M134,SCORE3!C:C,SCORE3!A:A)</f>
        <v>0</v>
      </c>
      <c r="O134" s="61"/>
      <c r="P134" s="57">
        <f>LOOKUP(O134,SCORE1!M:M,SCORE1!L:L)</f>
        <v>0</v>
      </c>
      <c r="Q134" s="156"/>
      <c r="R134" s="50">
        <f>LOOKUP(Q134,SCORE3!K:K,SCORE3!L:L)</f>
        <v>0</v>
      </c>
      <c r="S134" s="170"/>
      <c r="T134" s="67">
        <f>LOOKUP(S134,SCORE3!G:G,SCORE3!E:E)</f>
        <v>0</v>
      </c>
      <c r="U134" s="156"/>
      <c r="V134" s="52">
        <f>LOOKUP(U134,SCORE3!H:H,SCORE3!E:E)</f>
        <v>0</v>
      </c>
      <c r="W134" s="225"/>
      <c r="X134" s="49">
        <f>LOOKUP(W134,SCORE3!I:I,SCORE3!E:E)</f>
        <v>0</v>
      </c>
      <c r="Y134" s="63">
        <f t="shared" si="5"/>
        <v>0</v>
      </c>
      <c r="Z134" s="17"/>
      <c r="AA134" s="17"/>
    </row>
    <row r="135" spans="2:27" ht="16.5" thickBot="1" x14ac:dyDescent="0.3">
      <c r="B135" s="43">
        <v>126</v>
      </c>
      <c r="C135" s="250"/>
      <c r="D135" s="250"/>
      <c r="E135" s="251"/>
      <c r="F135" s="252"/>
      <c r="G135" s="215"/>
      <c r="H135" s="67">
        <f>LOOKUP(G135,SCORE3!B:B,SCORE3!A:A)</f>
        <v>0</v>
      </c>
      <c r="I135" s="48"/>
      <c r="J135" s="49">
        <f>LOOKUP(I135,SCORE1!E:E,SCORE1!D:D)</f>
        <v>0</v>
      </c>
      <c r="K135" s="48"/>
      <c r="L135" s="49">
        <f>LOOKUP(K135,SCORE3!D:D,SCORE3!A:A)</f>
        <v>0</v>
      </c>
      <c r="M135" s="48"/>
      <c r="N135" s="50">
        <f>LOOKUP(M135,SCORE3!C:C,SCORE3!A:A)</f>
        <v>0</v>
      </c>
      <c r="O135" s="51"/>
      <c r="P135" s="47">
        <f>LOOKUP(O135,SCORE1!M:M,SCORE1!L:L)</f>
        <v>0</v>
      </c>
      <c r="Q135" s="152"/>
      <c r="R135" s="50">
        <f>LOOKUP(Q135,SCORE3!K:K,SCORE3!L:L)</f>
        <v>0</v>
      </c>
      <c r="S135" s="166"/>
      <c r="T135" s="67">
        <f>LOOKUP(S135,SCORE3!G:G,SCORE3!E:E)</f>
        <v>0</v>
      </c>
      <c r="U135" s="152"/>
      <c r="V135" s="52">
        <f>LOOKUP(U135,SCORE3!H:H,SCORE3!E:E)</f>
        <v>0</v>
      </c>
      <c r="W135" s="221"/>
      <c r="X135" s="49">
        <f>LOOKUP(W135,SCORE3!I:I,SCORE3!E:E)</f>
        <v>0</v>
      </c>
      <c r="Y135" s="53">
        <f t="shared" si="5"/>
        <v>0</v>
      </c>
      <c r="Z135" s="17"/>
      <c r="AA135" s="17"/>
    </row>
    <row r="136" spans="2:27" ht="16.5" thickBot="1" x14ac:dyDescent="0.3">
      <c r="B136" s="43">
        <v>127</v>
      </c>
      <c r="C136" s="229"/>
      <c r="D136" s="229"/>
      <c r="E136" s="229"/>
      <c r="F136" s="253"/>
      <c r="G136" s="216"/>
      <c r="H136" s="67">
        <f>LOOKUP(G136,SCORE3!B:B,SCORE3!A:A)</f>
        <v>0</v>
      </c>
      <c r="I136" s="68"/>
      <c r="J136" s="69">
        <f>LOOKUP(I136,SCORE1!E:E,SCORE1!D:D)</f>
        <v>0</v>
      </c>
      <c r="K136" s="68"/>
      <c r="L136" s="49">
        <f>LOOKUP(K136,SCORE3!D:D,SCORE3!A:A)</f>
        <v>0</v>
      </c>
      <c r="M136" s="68"/>
      <c r="N136" s="50">
        <f>LOOKUP(M136,SCORE3!C:C,SCORE3!A:A)</f>
        <v>0</v>
      </c>
      <c r="O136" s="71"/>
      <c r="P136" s="67">
        <f>LOOKUP(O136,SCORE1!M:M,SCORE1!L:L)</f>
        <v>0</v>
      </c>
      <c r="Q136" s="153"/>
      <c r="R136" s="50">
        <f>LOOKUP(Q136,SCORE3!K:K,SCORE3!L:L)</f>
        <v>0</v>
      </c>
      <c r="S136" s="167"/>
      <c r="T136" s="67">
        <f>LOOKUP(S136,SCORE3!G:G,SCORE3!E:E)</f>
        <v>0</v>
      </c>
      <c r="U136" s="153"/>
      <c r="V136" s="52">
        <f>LOOKUP(U136,SCORE3!H:H,SCORE3!E:E)</f>
        <v>0</v>
      </c>
      <c r="W136" s="222"/>
      <c r="X136" s="49">
        <f>LOOKUP(W136,SCORE3!I:I,SCORE3!E:E)</f>
        <v>0</v>
      </c>
      <c r="Y136" s="73">
        <f t="shared" si="5"/>
        <v>0</v>
      </c>
      <c r="Z136" s="17"/>
      <c r="AA136" s="17"/>
    </row>
    <row r="137" spans="2:27" ht="17.25" thickTop="1" thickBot="1" x14ac:dyDescent="0.3">
      <c r="B137" s="43">
        <v>128</v>
      </c>
      <c r="C137" s="246"/>
      <c r="D137" s="246"/>
      <c r="E137" s="247"/>
      <c r="F137" s="233"/>
      <c r="G137" s="217"/>
      <c r="H137" s="67">
        <f>LOOKUP(G137,SCORE3!B:B,SCORE3!A:A)</f>
        <v>0</v>
      </c>
      <c r="I137" s="90"/>
      <c r="J137" s="91">
        <f>LOOKUP(I137,SCORE1!E:E,SCORE1!D:D)</f>
        <v>0</v>
      </c>
      <c r="K137" s="90"/>
      <c r="L137" s="49">
        <f>LOOKUP(K137,SCORE3!D:D,SCORE3!A:A)</f>
        <v>0</v>
      </c>
      <c r="M137" s="90"/>
      <c r="N137" s="50">
        <f>LOOKUP(M137,SCORE3!C:C,SCORE3!A:A)</f>
        <v>0</v>
      </c>
      <c r="O137" s="93"/>
      <c r="P137" s="89">
        <f>LOOKUP(O137,SCORE1!M:M,SCORE1!L:L)</f>
        <v>0</v>
      </c>
      <c r="Q137" s="154"/>
      <c r="R137" s="50">
        <f>LOOKUP(Q137,SCORE3!K:K,SCORE3!L:L)</f>
        <v>0</v>
      </c>
      <c r="S137" s="168"/>
      <c r="T137" s="67">
        <f>LOOKUP(S137,SCORE3!G:G,SCORE3!E:E)</f>
        <v>0</v>
      </c>
      <c r="U137" s="154"/>
      <c r="V137" s="52">
        <f>LOOKUP(U137,SCORE3!H:H,SCORE3!E:E)</f>
        <v>0</v>
      </c>
      <c r="W137" s="223"/>
      <c r="X137" s="49">
        <f>LOOKUP(W137,SCORE3!I:I,SCORE3!E:E)</f>
        <v>0</v>
      </c>
      <c r="Y137" s="95">
        <f t="shared" si="5"/>
        <v>0</v>
      </c>
      <c r="Z137" s="17"/>
      <c r="AA137" s="17"/>
    </row>
    <row r="138" spans="2:27" ht="17.25" thickTop="1" thickBot="1" x14ac:dyDescent="0.3">
      <c r="B138" s="43">
        <v>129</v>
      </c>
      <c r="C138" s="248"/>
      <c r="D138" s="248"/>
      <c r="E138" s="249"/>
      <c r="F138" s="236"/>
      <c r="G138" s="218"/>
      <c r="H138" s="67">
        <f>LOOKUP(G138,SCORE3!B:B,SCORE3!A:A)</f>
        <v>0</v>
      </c>
      <c r="I138" s="79"/>
      <c r="J138" s="80">
        <f>LOOKUP(I138,SCORE1!E:E,SCORE1!D:D)</f>
        <v>0</v>
      </c>
      <c r="K138" s="79"/>
      <c r="L138" s="49">
        <f>LOOKUP(K138,SCORE3!D:D,SCORE3!A:A)</f>
        <v>0</v>
      </c>
      <c r="M138" s="79"/>
      <c r="N138" s="50">
        <f>LOOKUP(M138,SCORE3!C:C,SCORE3!A:A)</f>
        <v>0</v>
      </c>
      <c r="O138" s="82"/>
      <c r="P138" s="78">
        <f>LOOKUP(O138,SCORE1!M:M,SCORE1!L:L)</f>
        <v>0</v>
      </c>
      <c r="Q138" s="155"/>
      <c r="R138" s="50">
        <f>LOOKUP(Q138,SCORE3!K:K,SCORE3!L:L)</f>
        <v>0</v>
      </c>
      <c r="S138" s="169"/>
      <c r="T138" s="67">
        <f>LOOKUP(S138,SCORE3!G:G,SCORE3!E:E)</f>
        <v>0</v>
      </c>
      <c r="U138" s="155"/>
      <c r="V138" s="52">
        <f>LOOKUP(U138,SCORE3!H:H,SCORE3!E:E)</f>
        <v>0</v>
      </c>
      <c r="W138" s="224"/>
      <c r="X138" s="49">
        <f>LOOKUP(W138,SCORE3!I:I,SCORE3!E:E)</f>
        <v>0</v>
      </c>
      <c r="Y138" s="84">
        <f t="shared" si="5"/>
        <v>0</v>
      </c>
      <c r="Z138" s="17"/>
      <c r="AA138" s="17"/>
    </row>
    <row r="139" spans="2:27" ht="16.5" thickBot="1" x14ac:dyDescent="0.3">
      <c r="B139" s="43">
        <v>130</v>
      </c>
      <c r="C139" s="237"/>
      <c r="D139" s="237"/>
      <c r="E139" s="237"/>
      <c r="F139" s="238"/>
      <c r="G139" s="219"/>
      <c r="H139" s="67">
        <f>LOOKUP(G139,SCORE3!B:B,SCORE3!A:A)</f>
        <v>0</v>
      </c>
      <c r="I139" s="58"/>
      <c r="J139" s="59">
        <f>LOOKUP(I139,SCORE1!E:E,SCORE1!D:D)</f>
        <v>0</v>
      </c>
      <c r="K139" s="58"/>
      <c r="L139" s="49">
        <f>LOOKUP(K139,SCORE3!D:D,SCORE3!A:A)</f>
        <v>0</v>
      </c>
      <c r="M139" s="58"/>
      <c r="N139" s="50">
        <f>LOOKUP(M139,SCORE3!C:C,SCORE3!A:A)</f>
        <v>0</v>
      </c>
      <c r="O139" s="61"/>
      <c r="P139" s="57">
        <f>LOOKUP(O139,SCORE1!M:M,SCORE1!L:L)</f>
        <v>0</v>
      </c>
      <c r="Q139" s="156"/>
      <c r="R139" s="50">
        <f>LOOKUP(Q139,SCORE3!K:K,SCORE3!L:L)</f>
        <v>0</v>
      </c>
      <c r="S139" s="170"/>
      <c r="T139" s="67">
        <f>LOOKUP(S139,SCORE3!G:G,SCORE3!E:E)</f>
        <v>0</v>
      </c>
      <c r="U139" s="156"/>
      <c r="V139" s="52">
        <f>LOOKUP(U139,SCORE3!H:H,SCORE3!E:E)</f>
        <v>0</v>
      </c>
      <c r="W139" s="225"/>
      <c r="X139" s="49">
        <f>LOOKUP(W139,SCORE3!I:I,SCORE3!E:E)</f>
        <v>0</v>
      </c>
      <c r="Y139" s="63">
        <f t="shared" si="5"/>
        <v>0</v>
      </c>
      <c r="Z139" s="17"/>
      <c r="AA139" s="17"/>
    </row>
    <row r="140" spans="2:27" ht="16.5" thickBot="1" x14ac:dyDescent="0.3">
      <c r="B140" s="43">
        <v>131</v>
      </c>
      <c r="C140" s="250"/>
      <c r="D140" s="250"/>
      <c r="E140" s="251"/>
      <c r="F140" s="252"/>
      <c r="G140" s="215"/>
      <c r="H140" s="67">
        <f>LOOKUP(G140,SCORE3!B:B,SCORE3!A:A)</f>
        <v>0</v>
      </c>
      <c r="I140" s="48"/>
      <c r="J140" s="49">
        <f>LOOKUP(I140,SCORE1!E:E,SCORE1!D:D)</f>
        <v>0</v>
      </c>
      <c r="K140" s="48"/>
      <c r="L140" s="49">
        <f>LOOKUP(K140,SCORE3!D:D,SCORE3!A:A)</f>
        <v>0</v>
      </c>
      <c r="M140" s="48"/>
      <c r="N140" s="50">
        <f>LOOKUP(M140,SCORE3!C:C,SCORE3!A:A)</f>
        <v>0</v>
      </c>
      <c r="O140" s="51"/>
      <c r="P140" s="47">
        <f>LOOKUP(O140,SCORE1!M:M,SCORE1!L:L)</f>
        <v>0</v>
      </c>
      <c r="Q140" s="152"/>
      <c r="R140" s="50">
        <f>LOOKUP(Q140,SCORE3!K:K,SCORE3!L:L)</f>
        <v>0</v>
      </c>
      <c r="S140" s="166"/>
      <c r="T140" s="67">
        <f>LOOKUP(S140,SCORE3!G:G,SCORE3!E:E)</f>
        <v>0</v>
      </c>
      <c r="U140" s="152"/>
      <c r="V140" s="52">
        <f>LOOKUP(U140,SCORE3!H:H,SCORE3!E:E)</f>
        <v>0</v>
      </c>
      <c r="W140" s="221"/>
      <c r="X140" s="49">
        <f>LOOKUP(W140,SCORE3!I:I,SCORE3!E:E)</f>
        <v>0</v>
      </c>
      <c r="Y140" s="53">
        <f t="shared" si="5"/>
        <v>0</v>
      </c>
      <c r="Z140" s="17"/>
      <c r="AA140" s="17"/>
    </row>
    <row r="141" spans="2:27" ht="16.5" thickBot="1" x14ac:dyDescent="0.3">
      <c r="B141" s="43">
        <v>132</v>
      </c>
      <c r="C141" s="229"/>
      <c r="D141" s="229"/>
      <c r="E141" s="229"/>
      <c r="F141" s="253"/>
      <c r="G141" s="216"/>
      <c r="H141" s="67">
        <f>LOOKUP(G141,SCORE3!B:B,SCORE3!A:A)</f>
        <v>0</v>
      </c>
      <c r="I141" s="68"/>
      <c r="J141" s="69">
        <f>LOOKUP(I141,SCORE1!E:E,SCORE1!D:D)</f>
        <v>0</v>
      </c>
      <c r="K141" s="68"/>
      <c r="L141" s="49">
        <f>LOOKUP(K141,SCORE3!D:D,SCORE3!A:A)</f>
        <v>0</v>
      </c>
      <c r="M141" s="68"/>
      <c r="N141" s="50">
        <f>LOOKUP(M141,SCORE3!C:C,SCORE3!A:A)</f>
        <v>0</v>
      </c>
      <c r="O141" s="71"/>
      <c r="P141" s="67">
        <f>LOOKUP(O141,SCORE1!M:M,SCORE1!L:L)</f>
        <v>0</v>
      </c>
      <c r="Q141" s="153"/>
      <c r="R141" s="50">
        <f>LOOKUP(Q141,SCORE3!K:K,SCORE3!L:L)</f>
        <v>0</v>
      </c>
      <c r="S141" s="167"/>
      <c r="T141" s="67">
        <f>LOOKUP(S141,SCORE3!G:G,SCORE3!E:E)</f>
        <v>0</v>
      </c>
      <c r="U141" s="153"/>
      <c r="V141" s="52">
        <f>LOOKUP(U141,SCORE3!H:H,SCORE3!E:E)</f>
        <v>0</v>
      </c>
      <c r="W141" s="222"/>
      <c r="X141" s="49">
        <f>LOOKUP(W141,SCORE3!I:I,SCORE3!E:E)</f>
        <v>0</v>
      </c>
      <c r="Y141" s="73">
        <f t="shared" si="5"/>
        <v>0</v>
      </c>
      <c r="Z141" s="17"/>
      <c r="AA141" s="17"/>
    </row>
    <row r="142" spans="2:27" ht="17.25" thickTop="1" thickBot="1" x14ac:dyDescent="0.3">
      <c r="B142" s="43">
        <v>133</v>
      </c>
      <c r="C142" s="246"/>
      <c r="D142" s="246"/>
      <c r="E142" s="247"/>
      <c r="F142" s="233"/>
      <c r="G142" s="217"/>
      <c r="H142" s="67">
        <f>LOOKUP(G142,SCORE3!B:B,SCORE3!A:A)</f>
        <v>0</v>
      </c>
      <c r="I142" s="90"/>
      <c r="J142" s="91">
        <f>LOOKUP(I142,SCORE1!E:E,SCORE1!D:D)</f>
        <v>0</v>
      </c>
      <c r="K142" s="90"/>
      <c r="L142" s="49">
        <f>LOOKUP(K142,SCORE3!D:D,SCORE3!A:A)</f>
        <v>0</v>
      </c>
      <c r="M142" s="90"/>
      <c r="N142" s="50">
        <f>LOOKUP(M142,SCORE3!C:C,SCORE3!A:A)</f>
        <v>0</v>
      </c>
      <c r="O142" s="93"/>
      <c r="P142" s="89">
        <f>LOOKUP(O142,SCORE1!M:M,SCORE1!L:L)</f>
        <v>0</v>
      </c>
      <c r="Q142" s="154"/>
      <c r="R142" s="50">
        <f>LOOKUP(Q142,SCORE3!K:K,SCORE3!L:L)</f>
        <v>0</v>
      </c>
      <c r="S142" s="168"/>
      <c r="T142" s="67">
        <f>LOOKUP(S142,SCORE3!G:G,SCORE3!E:E)</f>
        <v>0</v>
      </c>
      <c r="U142" s="154"/>
      <c r="V142" s="52">
        <f>LOOKUP(U142,SCORE3!H:H,SCORE3!E:E)</f>
        <v>0</v>
      </c>
      <c r="W142" s="223"/>
      <c r="X142" s="49">
        <f>LOOKUP(W142,SCORE3!I:I,SCORE3!E:E)</f>
        <v>0</v>
      </c>
      <c r="Y142" s="95">
        <f t="shared" si="5"/>
        <v>0</v>
      </c>
      <c r="Z142" s="17"/>
      <c r="AA142" s="17"/>
    </row>
    <row r="143" spans="2:27" ht="17.25" thickTop="1" thickBot="1" x14ac:dyDescent="0.3">
      <c r="B143" s="43">
        <v>134</v>
      </c>
      <c r="C143" s="248"/>
      <c r="D143" s="248"/>
      <c r="E143" s="249"/>
      <c r="F143" s="236"/>
      <c r="G143" s="218"/>
      <c r="H143" s="67">
        <f>LOOKUP(G143,SCORE3!B:B,SCORE3!A:A)</f>
        <v>0</v>
      </c>
      <c r="I143" s="79"/>
      <c r="J143" s="80">
        <f>LOOKUP(I143,SCORE1!E:E,SCORE1!D:D)</f>
        <v>0</v>
      </c>
      <c r="K143" s="79"/>
      <c r="L143" s="49">
        <f>LOOKUP(K143,SCORE3!D:D,SCORE3!A:A)</f>
        <v>0</v>
      </c>
      <c r="M143" s="79"/>
      <c r="N143" s="50">
        <f>LOOKUP(M143,SCORE3!C:C,SCORE3!A:A)</f>
        <v>0</v>
      </c>
      <c r="O143" s="82"/>
      <c r="P143" s="78">
        <f>LOOKUP(O143,SCORE1!M:M,SCORE1!L:L)</f>
        <v>0</v>
      </c>
      <c r="Q143" s="155"/>
      <c r="R143" s="50">
        <f>LOOKUP(Q143,SCORE3!K:K,SCORE3!L:L)</f>
        <v>0</v>
      </c>
      <c r="S143" s="169"/>
      <c r="T143" s="67">
        <f>LOOKUP(S143,SCORE3!G:G,SCORE3!E:E)</f>
        <v>0</v>
      </c>
      <c r="U143" s="155"/>
      <c r="V143" s="52">
        <f>LOOKUP(U143,SCORE3!H:H,SCORE3!E:E)</f>
        <v>0</v>
      </c>
      <c r="W143" s="224"/>
      <c r="X143" s="49">
        <f>LOOKUP(W143,SCORE3!I:I,SCORE3!E:E)</f>
        <v>0</v>
      </c>
      <c r="Y143" s="84">
        <f t="shared" si="5"/>
        <v>0</v>
      </c>
      <c r="Z143" s="17"/>
      <c r="AA143" s="17"/>
    </row>
    <row r="144" spans="2:27" ht="16.5" thickBot="1" x14ac:dyDescent="0.3">
      <c r="B144" s="43">
        <v>135</v>
      </c>
      <c r="C144" s="237"/>
      <c r="D144" s="237"/>
      <c r="E144" s="237"/>
      <c r="F144" s="238"/>
      <c r="G144" s="219"/>
      <c r="H144" s="67">
        <f>LOOKUP(G144,SCORE3!B:B,SCORE3!A:A)</f>
        <v>0</v>
      </c>
      <c r="I144" s="58"/>
      <c r="J144" s="59">
        <f>LOOKUP(I144,SCORE1!E:E,SCORE1!D:D)</f>
        <v>0</v>
      </c>
      <c r="K144" s="58"/>
      <c r="L144" s="49">
        <f>LOOKUP(K144,SCORE3!D:D,SCORE3!A:A)</f>
        <v>0</v>
      </c>
      <c r="M144" s="58"/>
      <c r="N144" s="50">
        <f>LOOKUP(M144,SCORE3!C:C,SCORE3!A:A)</f>
        <v>0</v>
      </c>
      <c r="O144" s="61"/>
      <c r="P144" s="57">
        <f>LOOKUP(O144,SCORE1!M:M,SCORE1!L:L)</f>
        <v>0</v>
      </c>
      <c r="Q144" s="156"/>
      <c r="R144" s="50">
        <f>LOOKUP(Q144,SCORE3!K:K,SCORE3!L:L)</f>
        <v>0</v>
      </c>
      <c r="S144" s="170"/>
      <c r="T144" s="67">
        <f>LOOKUP(S144,SCORE3!G:G,SCORE3!E:E)</f>
        <v>0</v>
      </c>
      <c r="U144" s="156"/>
      <c r="V144" s="52">
        <f>LOOKUP(U144,SCORE3!H:H,SCORE3!E:E)</f>
        <v>0</v>
      </c>
      <c r="W144" s="225"/>
      <c r="X144" s="49">
        <f>LOOKUP(W144,SCORE3!I:I,SCORE3!E:E)</f>
        <v>0</v>
      </c>
      <c r="Y144" s="63">
        <f t="shared" si="5"/>
        <v>0</v>
      </c>
      <c r="Z144" s="17"/>
      <c r="AA144" s="17"/>
    </row>
    <row r="145" spans="2:27" ht="16.5" thickBot="1" x14ac:dyDescent="0.3">
      <c r="B145" s="43">
        <v>136</v>
      </c>
      <c r="C145" s="250"/>
      <c r="D145" s="250"/>
      <c r="E145" s="251"/>
      <c r="F145" s="252"/>
      <c r="G145" s="215"/>
      <c r="H145" s="67">
        <f>LOOKUP(G145,SCORE3!B:B,SCORE3!A:A)</f>
        <v>0</v>
      </c>
      <c r="I145" s="48"/>
      <c r="J145" s="49">
        <f>LOOKUP(I145,SCORE1!E:E,SCORE1!D:D)</f>
        <v>0</v>
      </c>
      <c r="K145" s="48"/>
      <c r="L145" s="49">
        <f>LOOKUP(K145,SCORE3!D:D,SCORE3!A:A)</f>
        <v>0</v>
      </c>
      <c r="M145" s="48"/>
      <c r="N145" s="50">
        <f>LOOKUP(M145,SCORE3!C:C,SCORE3!A:A)</f>
        <v>0</v>
      </c>
      <c r="O145" s="51"/>
      <c r="P145" s="47">
        <f>LOOKUP(O145,SCORE1!M:M,SCORE1!L:L)</f>
        <v>0</v>
      </c>
      <c r="Q145" s="152"/>
      <c r="R145" s="50">
        <f>LOOKUP(Q145,SCORE3!K:K,SCORE3!L:L)</f>
        <v>0</v>
      </c>
      <c r="S145" s="166"/>
      <c r="T145" s="67">
        <f>LOOKUP(S145,SCORE3!G:G,SCORE3!E:E)</f>
        <v>0</v>
      </c>
      <c r="U145" s="152"/>
      <c r="V145" s="52">
        <f>LOOKUP(U145,SCORE3!H:H,SCORE3!E:E)</f>
        <v>0</v>
      </c>
      <c r="W145" s="221"/>
      <c r="X145" s="49">
        <f>LOOKUP(W145,SCORE3!I:I,SCORE3!E:E)</f>
        <v>0</v>
      </c>
      <c r="Y145" s="53">
        <f t="shared" si="5"/>
        <v>0</v>
      </c>
      <c r="Z145" s="17"/>
      <c r="AA145" s="17"/>
    </row>
    <row r="146" spans="2:27" ht="16.5" thickBot="1" x14ac:dyDescent="0.3">
      <c r="B146" s="43">
        <v>137</v>
      </c>
      <c r="C146" s="229"/>
      <c r="D146" s="229"/>
      <c r="E146" s="229"/>
      <c r="F146" s="253"/>
      <c r="G146" s="216"/>
      <c r="H146" s="67">
        <f>LOOKUP(G146,SCORE3!B:B,SCORE3!A:A)</f>
        <v>0</v>
      </c>
      <c r="I146" s="68"/>
      <c r="J146" s="69">
        <f>LOOKUP(I146,SCORE1!E:E,SCORE1!D:D)</f>
        <v>0</v>
      </c>
      <c r="K146" s="68"/>
      <c r="L146" s="49">
        <f>LOOKUP(K146,SCORE3!D:D,SCORE3!A:A)</f>
        <v>0</v>
      </c>
      <c r="M146" s="68"/>
      <c r="N146" s="50">
        <f>LOOKUP(M146,SCORE3!C:C,SCORE3!A:A)</f>
        <v>0</v>
      </c>
      <c r="O146" s="71"/>
      <c r="P146" s="67">
        <f>LOOKUP(O146,SCORE1!M:M,SCORE1!L:L)</f>
        <v>0</v>
      </c>
      <c r="Q146" s="153"/>
      <c r="R146" s="50">
        <f>LOOKUP(Q146,SCORE3!K:K,SCORE3!L:L)</f>
        <v>0</v>
      </c>
      <c r="S146" s="167"/>
      <c r="T146" s="67">
        <f>LOOKUP(S146,SCORE3!G:G,SCORE3!E:E)</f>
        <v>0</v>
      </c>
      <c r="U146" s="153"/>
      <c r="V146" s="52">
        <f>LOOKUP(U146,SCORE3!H:H,SCORE3!E:E)</f>
        <v>0</v>
      </c>
      <c r="W146" s="222"/>
      <c r="X146" s="49">
        <f>LOOKUP(W146,SCORE3!I:I,SCORE3!E:E)</f>
        <v>0</v>
      </c>
      <c r="Y146" s="73">
        <f t="shared" si="5"/>
        <v>0</v>
      </c>
      <c r="Z146" s="17"/>
      <c r="AA146" s="17"/>
    </row>
    <row r="147" spans="2:27" ht="17.25" thickTop="1" thickBot="1" x14ac:dyDescent="0.3">
      <c r="B147" s="43">
        <v>138</v>
      </c>
      <c r="C147" s="246"/>
      <c r="D147" s="246"/>
      <c r="E147" s="247"/>
      <c r="F147" s="233"/>
      <c r="G147" s="217"/>
      <c r="H147" s="67">
        <f>LOOKUP(G147,SCORE3!B:B,SCORE3!A:A)</f>
        <v>0</v>
      </c>
      <c r="I147" s="90"/>
      <c r="J147" s="91">
        <f>LOOKUP(I147,SCORE1!E:E,SCORE1!D:D)</f>
        <v>0</v>
      </c>
      <c r="K147" s="90"/>
      <c r="L147" s="49">
        <f>LOOKUP(K147,SCORE3!D:D,SCORE3!A:A)</f>
        <v>0</v>
      </c>
      <c r="M147" s="90"/>
      <c r="N147" s="50">
        <f>LOOKUP(M147,SCORE3!C:C,SCORE3!A:A)</f>
        <v>0</v>
      </c>
      <c r="O147" s="93"/>
      <c r="P147" s="89">
        <f>LOOKUP(O147,SCORE1!M:M,SCORE1!L:L)</f>
        <v>0</v>
      </c>
      <c r="Q147" s="154"/>
      <c r="R147" s="50">
        <f>LOOKUP(Q147,SCORE3!K:K,SCORE3!L:L)</f>
        <v>0</v>
      </c>
      <c r="S147" s="168"/>
      <c r="T147" s="67">
        <f>LOOKUP(S147,SCORE3!G:G,SCORE3!E:E)</f>
        <v>0</v>
      </c>
      <c r="U147" s="154"/>
      <c r="V147" s="52">
        <f>LOOKUP(U147,SCORE3!H:H,SCORE3!E:E)</f>
        <v>0</v>
      </c>
      <c r="W147" s="223"/>
      <c r="X147" s="49">
        <f>LOOKUP(W147,SCORE3!I:I,SCORE3!E:E)</f>
        <v>0</v>
      </c>
      <c r="Y147" s="95">
        <f t="shared" si="5"/>
        <v>0</v>
      </c>
      <c r="Z147" s="17"/>
      <c r="AA147" s="17"/>
    </row>
    <row r="148" spans="2:27" ht="17.25" thickTop="1" thickBot="1" x14ac:dyDescent="0.3">
      <c r="B148" s="43">
        <v>139</v>
      </c>
      <c r="C148" s="248"/>
      <c r="D148" s="248"/>
      <c r="E148" s="249"/>
      <c r="F148" s="236"/>
      <c r="G148" s="218"/>
      <c r="H148" s="67">
        <f>LOOKUP(G148,SCORE3!B:B,SCORE3!A:A)</f>
        <v>0</v>
      </c>
      <c r="I148" s="79"/>
      <c r="J148" s="80">
        <f>LOOKUP(I148,SCORE1!E:E,SCORE1!D:D)</f>
        <v>0</v>
      </c>
      <c r="K148" s="79"/>
      <c r="L148" s="49">
        <f>LOOKUP(K148,SCORE3!D:D,SCORE3!A:A)</f>
        <v>0</v>
      </c>
      <c r="M148" s="79"/>
      <c r="N148" s="50">
        <f>LOOKUP(M148,SCORE3!C:C,SCORE3!A:A)</f>
        <v>0</v>
      </c>
      <c r="O148" s="82"/>
      <c r="P148" s="78">
        <f>LOOKUP(O148,SCORE1!M:M,SCORE1!L:L)</f>
        <v>0</v>
      </c>
      <c r="Q148" s="155"/>
      <c r="R148" s="50">
        <f>LOOKUP(Q148,SCORE3!K:K,SCORE3!L:L)</f>
        <v>0</v>
      </c>
      <c r="S148" s="169"/>
      <c r="T148" s="67">
        <f>LOOKUP(S148,SCORE3!G:G,SCORE3!E:E)</f>
        <v>0</v>
      </c>
      <c r="U148" s="155"/>
      <c r="V148" s="52">
        <f>LOOKUP(U148,SCORE3!H:H,SCORE3!E:E)</f>
        <v>0</v>
      </c>
      <c r="W148" s="224"/>
      <c r="X148" s="49">
        <f>LOOKUP(W148,SCORE3!I:I,SCORE3!E:E)</f>
        <v>0</v>
      </c>
      <c r="Y148" s="84">
        <f t="shared" si="5"/>
        <v>0</v>
      </c>
      <c r="Z148" s="17"/>
      <c r="AA148" s="17"/>
    </row>
    <row r="149" spans="2:27" ht="16.5" thickBot="1" x14ac:dyDescent="0.3">
      <c r="B149" s="43">
        <v>140</v>
      </c>
      <c r="C149" s="237"/>
      <c r="D149" s="237"/>
      <c r="E149" s="237"/>
      <c r="F149" s="238"/>
      <c r="G149" s="219"/>
      <c r="H149" s="67">
        <f>LOOKUP(G149,SCORE3!B:B,SCORE3!A:A)</f>
        <v>0</v>
      </c>
      <c r="I149" s="58"/>
      <c r="J149" s="59">
        <f>LOOKUP(I149,SCORE1!E:E,SCORE1!D:D)</f>
        <v>0</v>
      </c>
      <c r="K149" s="58"/>
      <c r="L149" s="49">
        <f>LOOKUP(K149,SCORE3!D:D,SCORE3!A:A)</f>
        <v>0</v>
      </c>
      <c r="M149" s="58"/>
      <c r="N149" s="50">
        <f>LOOKUP(M149,SCORE3!C:C,SCORE3!A:A)</f>
        <v>0</v>
      </c>
      <c r="O149" s="61"/>
      <c r="P149" s="57">
        <f>LOOKUP(O149,SCORE1!M:M,SCORE1!L:L)</f>
        <v>0</v>
      </c>
      <c r="Q149" s="156"/>
      <c r="R149" s="50">
        <f>LOOKUP(Q149,SCORE3!K:K,SCORE3!L:L)</f>
        <v>0</v>
      </c>
      <c r="S149" s="170"/>
      <c r="T149" s="67">
        <f>LOOKUP(S149,SCORE3!G:G,SCORE3!E:E)</f>
        <v>0</v>
      </c>
      <c r="U149" s="156"/>
      <c r="V149" s="52">
        <f>LOOKUP(U149,SCORE3!H:H,SCORE3!E:E)</f>
        <v>0</v>
      </c>
      <c r="W149" s="225"/>
      <c r="X149" s="49">
        <f>LOOKUP(W149,SCORE3!I:I,SCORE3!E:E)</f>
        <v>0</v>
      </c>
      <c r="Y149" s="63">
        <f t="shared" si="5"/>
        <v>0</v>
      </c>
      <c r="Z149" s="17"/>
      <c r="AA149" s="17"/>
    </row>
    <row r="150" spans="2:27" ht="16.5" thickBot="1" x14ac:dyDescent="0.3">
      <c r="B150" s="43">
        <v>141</v>
      </c>
      <c r="C150" s="250"/>
      <c r="D150" s="250"/>
      <c r="E150" s="251"/>
      <c r="F150" s="252"/>
      <c r="G150" s="215"/>
      <c r="H150" s="67">
        <f>LOOKUP(G150,SCORE3!B:B,SCORE3!A:A)</f>
        <v>0</v>
      </c>
      <c r="I150" s="48"/>
      <c r="J150" s="49">
        <f>LOOKUP(I150,SCORE1!E:E,SCORE1!D:D)</f>
        <v>0</v>
      </c>
      <c r="K150" s="48"/>
      <c r="L150" s="49">
        <f>LOOKUP(K150,SCORE3!D:D,SCORE3!A:A)</f>
        <v>0</v>
      </c>
      <c r="M150" s="48"/>
      <c r="N150" s="50">
        <f>LOOKUP(M150,SCORE3!C:C,SCORE3!A:A)</f>
        <v>0</v>
      </c>
      <c r="O150" s="51"/>
      <c r="P150" s="47">
        <f>LOOKUP(O150,SCORE1!M:M,SCORE1!L:L)</f>
        <v>0</v>
      </c>
      <c r="Q150" s="152"/>
      <c r="R150" s="50">
        <f>LOOKUP(Q150,SCORE3!K:K,SCORE3!L:L)</f>
        <v>0</v>
      </c>
      <c r="S150" s="166"/>
      <c r="T150" s="67">
        <f>LOOKUP(S150,SCORE3!G:G,SCORE3!E:E)</f>
        <v>0</v>
      </c>
      <c r="U150" s="152"/>
      <c r="V150" s="52">
        <f>LOOKUP(U150,SCORE3!H:H,SCORE3!E:E)</f>
        <v>0</v>
      </c>
      <c r="W150" s="221"/>
      <c r="X150" s="49">
        <f>LOOKUP(W150,SCORE3!I:I,SCORE3!E:E)</f>
        <v>0</v>
      </c>
      <c r="Y150" s="53">
        <f t="shared" si="5"/>
        <v>0</v>
      </c>
      <c r="Z150" s="17"/>
      <c r="AA150" s="17"/>
    </row>
    <row r="151" spans="2:27" ht="16.5" thickBot="1" x14ac:dyDescent="0.3">
      <c r="B151" s="43">
        <v>142</v>
      </c>
      <c r="C151" s="229"/>
      <c r="D151" s="229"/>
      <c r="E151" s="229"/>
      <c r="F151" s="253"/>
      <c r="G151" s="216"/>
      <c r="H151" s="67">
        <f>LOOKUP(G151,SCORE3!B:B,SCORE3!A:A)</f>
        <v>0</v>
      </c>
      <c r="I151" s="68"/>
      <c r="J151" s="69">
        <f>LOOKUP(I151,SCORE1!E:E,SCORE1!D:D)</f>
        <v>0</v>
      </c>
      <c r="K151" s="68"/>
      <c r="L151" s="49">
        <f>LOOKUP(K151,SCORE3!D:D,SCORE3!A:A)</f>
        <v>0</v>
      </c>
      <c r="M151" s="68"/>
      <c r="N151" s="50">
        <f>LOOKUP(M151,SCORE3!C:C,SCORE3!A:A)</f>
        <v>0</v>
      </c>
      <c r="O151" s="71"/>
      <c r="P151" s="67">
        <f>LOOKUP(O151,SCORE1!M:M,SCORE1!L:L)</f>
        <v>0</v>
      </c>
      <c r="Q151" s="153"/>
      <c r="R151" s="50">
        <f>LOOKUP(Q151,SCORE3!K:K,SCORE3!L:L)</f>
        <v>0</v>
      </c>
      <c r="S151" s="167"/>
      <c r="T151" s="67">
        <f>LOOKUP(S151,SCORE3!G:G,SCORE3!E:E)</f>
        <v>0</v>
      </c>
      <c r="U151" s="153"/>
      <c r="V151" s="52">
        <f>LOOKUP(U151,SCORE3!H:H,SCORE3!E:E)</f>
        <v>0</v>
      </c>
      <c r="W151" s="222"/>
      <c r="X151" s="49">
        <f>LOOKUP(W151,SCORE3!I:I,SCORE3!E:E)</f>
        <v>0</v>
      </c>
      <c r="Y151" s="73">
        <f t="shared" si="5"/>
        <v>0</v>
      </c>
      <c r="Z151" s="17"/>
      <c r="AA151" s="17"/>
    </row>
    <row r="152" spans="2:27" ht="17.25" thickTop="1" thickBot="1" x14ac:dyDescent="0.3">
      <c r="B152" s="43">
        <v>143</v>
      </c>
      <c r="C152" s="246"/>
      <c r="D152" s="246"/>
      <c r="E152" s="247"/>
      <c r="F152" s="233"/>
      <c r="G152" s="217"/>
      <c r="H152" s="67">
        <f>LOOKUP(G152,SCORE3!B:B,SCORE3!A:A)</f>
        <v>0</v>
      </c>
      <c r="I152" s="90"/>
      <c r="J152" s="91">
        <f>LOOKUP(I152,SCORE1!E:E,SCORE1!D:D)</f>
        <v>0</v>
      </c>
      <c r="K152" s="90"/>
      <c r="L152" s="49">
        <f>LOOKUP(K152,SCORE3!D:D,SCORE3!A:A)</f>
        <v>0</v>
      </c>
      <c r="M152" s="90"/>
      <c r="N152" s="50">
        <f>LOOKUP(M152,SCORE3!C:C,SCORE3!A:A)</f>
        <v>0</v>
      </c>
      <c r="O152" s="93"/>
      <c r="P152" s="89">
        <f>LOOKUP(O152,SCORE1!M:M,SCORE1!L:L)</f>
        <v>0</v>
      </c>
      <c r="Q152" s="154"/>
      <c r="R152" s="50">
        <f>LOOKUP(Q152,SCORE3!K:K,SCORE3!L:L)</f>
        <v>0</v>
      </c>
      <c r="S152" s="168"/>
      <c r="T152" s="67">
        <f>LOOKUP(S152,SCORE3!G:G,SCORE3!E:E)</f>
        <v>0</v>
      </c>
      <c r="U152" s="154"/>
      <c r="V152" s="52">
        <f>LOOKUP(U152,SCORE3!H:H,SCORE3!E:E)</f>
        <v>0</v>
      </c>
      <c r="W152" s="223"/>
      <c r="X152" s="49">
        <f>LOOKUP(W152,SCORE3!I:I,SCORE3!E:E)</f>
        <v>0</v>
      </c>
      <c r="Y152" s="95">
        <f t="shared" si="5"/>
        <v>0</v>
      </c>
      <c r="Z152" s="17"/>
      <c r="AA152" s="17"/>
    </row>
    <row r="153" spans="2:27" ht="17.25" thickTop="1" thickBot="1" x14ac:dyDescent="0.3">
      <c r="B153" s="43">
        <v>144</v>
      </c>
      <c r="C153" s="248"/>
      <c r="D153" s="248"/>
      <c r="E153" s="249"/>
      <c r="F153" s="236"/>
      <c r="G153" s="218"/>
      <c r="H153" s="67">
        <f>LOOKUP(G153,SCORE3!B:B,SCORE3!A:A)</f>
        <v>0</v>
      </c>
      <c r="I153" s="79"/>
      <c r="J153" s="80">
        <f>LOOKUP(I153,SCORE1!E:E,SCORE1!D:D)</f>
        <v>0</v>
      </c>
      <c r="K153" s="79"/>
      <c r="L153" s="49">
        <f>LOOKUP(K153,SCORE3!D:D,SCORE3!A:A)</f>
        <v>0</v>
      </c>
      <c r="M153" s="79"/>
      <c r="N153" s="50">
        <f>LOOKUP(M153,SCORE3!C:C,SCORE3!A:A)</f>
        <v>0</v>
      </c>
      <c r="O153" s="82"/>
      <c r="P153" s="78">
        <f>LOOKUP(O153,SCORE1!M:M,SCORE1!L:L)</f>
        <v>0</v>
      </c>
      <c r="Q153" s="155"/>
      <c r="R153" s="50">
        <f>LOOKUP(Q153,SCORE3!K:K,SCORE3!L:L)</f>
        <v>0</v>
      </c>
      <c r="S153" s="169"/>
      <c r="T153" s="67">
        <f>LOOKUP(S153,SCORE3!G:G,SCORE3!E:E)</f>
        <v>0</v>
      </c>
      <c r="U153" s="155"/>
      <c r="V153" s="52">
        <f>LOOKUP(U153,SCORE3!H:H,SCORE3!E:E)</f>
        <v>0</v>
      </c>
      <c r="W153" s="224"/>
      <c r="X153" s="49">
        <f>LOOKUP(W153,SCORE3!I:I,SCORE3!E:E)</f>
        <v>0</v>
      </c>
      <c r="Y153" s="84">
        <f t="shared" si="5"/>
        <v>0</v>
      </c>
      <c r="Z153" s="17"/>
      <c r="AA153" s="17"/>
    </row>
    <row r="154" spans="2:27" ht="16.5" thickBot="1" x14ac:dyDescent="0.3">
      <c r="B154" s="43">
        <v>145</v>
      </c>
      <c r="C154" s="237"/>
      <c r="D154" s="237"/>
      <c r="E154" s="237"/>
      <c r="F154" s="238"/>
      <c r="G154" s="219"/>
      <c r="H154" s="67">
        <f>LOOKUP(G154,SCORE3!B:B,SCORE3!A:A)</f>
        <v>0</v>
      </c>
      <c r="I154" s="58"/>
      <c r="J154" s="59">
        <f>LOOKUP(I154,SCORE1!E:E,SCORE1!D:D)</f>
        <v>0</v>
      </c>
      <c r="K154" s="58"/>
      <c r="L154" s="49">
        <f>LOOKUP(K154,SCORE3!D:D,SCORE3!A:A)</f>
        <v>0</v>
      </c>
      <c r="M154" s="58"/>
      <c r="N154" s="50">
        <f>LOOKUP(M154,SCORE3!C:C,SCORE3!A:A)</f>
        <v>0</v>
      </c>
      <c r="O154" s="61"/>
      <c r="P154" s="57">
        <f>LOOKUP(O154,SCORE1!M:M,SCORE1!L:L)</f>
        <v>0</v>
      </c>
      <c r="Q154" s="156"/>
      <c r="R154" s="50">
        <f>LOOKUP(Q154,SCORE3!K:K,SCORE3!L:L)</f>
        <v>0</v>
      </c>
      <c r="S154" s="170"/>
      <c r="T154" s="67">
        <f>LOOKUP(S154,SCORE3!G:G,SCORE3!E:E)</f>
        <v>0</v>
      </c>
      <c r="U154" s="156"/>
      <c r="V154" s="52">
        <f>LOOKUP(U154,SCORE3!H:H,SCORE3!E:E)</f>
        <v>0</v>
      </c>
      <c r="W154" s="225"/>
      <c r="X154" s="49">
        <f>LOOKUP(W154,SCORE3!I:I,SCORE3!E:E)</f>
        <v>0</v>
      </c>
      <c r="Y154" s="63">
        <f t="shared" si="5"/>
        <v>0</v>
      </c>
      <c r="Z154" s="17"/>
      <c r="AA154" s="17"/>
    </row>
    <row r="155" spans="2:27" ht="16.5" thickBot="1" x14ac:dyDescent="0.3">
      <c r="B155" s="43">
        <v>146</v>
      </c>
      <c r="C155" s="250"/>
      <c r="D155" s="250"/>
      <c r="E155" s="251"/>
      <c r="F155" s="252"/>
      <c r="G155" s="215"/>
      <c r="H155" s="67">
        <f>LOOKUP(G155,SCORE3!B:B,SCORE3!A:A)</f>
        <v>0</v>
      </c>
      <c r="I155" s="48"/>
      <c r="J155" s="49">
        <f>LOOKUP(I155,SCORE1!E:E,SCORE1!D:D)</f>
        <v>0</v>
      </c>
      <c r="K155" s="48"/>
      <c r="L155" s="49">
        <f>LOOKUP(K155,SCORE3!D:D,SCORE3!A:A)</f>
        <v>0</v>
      </c>
      <c r="M155" s="48"/>
      <c r="N155" s="50">
        <f>LOOKUP(M155,SCORE3!C:C,SCORE3!A:A)</f>
        <v>0</v>
      </c>
      <c r="O155" s="51"/>
      <c r="P155" s="47">
        <f>LOOKUP(O155,SCORE1!M:M,SCORE1!L:L)</f>
        <v>0</v>
      </c>
      <c r="Q155" s="152"/>
      <c r="R155" s="50">
        <f>LOOKUP(Q155,SCORE3!K:K,SCORE3!L:L)</f>
        <v>0</v>
      </c>
      <c r="S155" s="166"/>
      <c r="T155" s="67">
        <f>LOOKUP(S155,SCORE3!G:G,SCORE3!E:E)</f>
        <v>0</v>
      </c>
      <c r="U155" s="152"/>
      <c r="V155" s="52">
        <f>LOOKUP(U155,SCORE3!H:H,SCORE3!E:E)</f>
        <v>0</v>
      </c>
      <c r="W155" s="221"/>
      <c r="X155" s="49">
        <f>LOOKUP(W155,SCORE3!I:I,SCORE3!E:E)</f>
        <v>0</v>
      </c>
      <c r="Y155" s="53">
        <f t="shared" si="5"/>
        <v>0</v>
      </c>
      <c r="Z155" s="17"/>
      <c r="AA155" s="17"/>
    </row>
    <row r="156" spans="2:27" ht="16.5" thickBot="1" x14ac:dyDescent="0.3">
      <c r="B156" s="43">
        <v>147</v>
      </c>
      <c r="C156" s="229"/>
      <c r="D156" s="229"/>
      <c r="E156" s="229"/>
      <c r="F156" s="253"/>
      <c r="G156" s="216"/>
      <c r="H156" s="67">
        <f>LOOKUP(G156,SCORE3!B:B,SCORE3!A:A)</f>
        <v>0</v>
      </c>
      <c r="I156" s="68"/>
      <c r="J156" s="69">
        <f>LOOKUP(I156,SCORE1!E:E,SCORE1!D:D)</f>
        <v>0</v>
      </c>
      <c r="K156" s="68"/>
      <c r="L156" s="49">
        <f>LOOKUP(K156,SCORE3!D:D,SCORE3!A:A)</f>
        <v>0</v>
      </c>
      <c r="M156" s="68"/>
      <c r="N156" s="50">
        <f>LOOKUP(M156,SCORE3!C:C,SCORE3!A:A)</f>
        <v>0</v>
      </c>
      <c r="O156" s="71"/>
      <c r="P156" s="67">
        <f>LOOKUP(O156,SCORE1!M:M,SCORE1!L:L)</f>
        <v>0</v>
      </c>
      <c r="Q156" s="153"/>
      <c r="R156" s="50">
        <f>LOOKUP(Q156,SCORE3!K:K,SCORE3!L:L)</f>
        <v>0</v>
      </c>
      <c r="S156" s="167"/>
      <c r="T156" s="67">
        <f>LOOKUP(S156,SCORE3!G:G,SCORE3!E:E)</f>
        <v>0</v>
      </c>
      <c r="U156" s="153"/>
      <c r="V156" s="52">
        <f>LOOKUP(U156,SCORE3!H:H,SCORE3!E:E)</f>
        <v>0</v>
      </c>
      <c r="W156" s="222"/>
      <c r="X156" s="49">
        <f>LOOKUP(W156,SCORE3!I:I,SCORE3!E:E)</f>
        <v>0</v>
      </c>
      <c r="Y156" s="73">
        <f t="shared" si="5"/>
        <v>0</v>
      </c>
      <c r="Z156" s="17"/>
      <c r="AA156" s="17"/>
    </row>
    <row r="157" spans="2:27" ht="17.25" thickTop="1" thickBot="1" x14ac:dyDescent="0.3">
      <c r="B157" s="43">
        <v>148</v>
      </c>
      <c r="C157" s="246"/>
      <c r="D157" s="246"/>
      <c r="E157" s="247"/>
      <c r="F157" s="233"/>
      <c r="G157" s="217"/>
      <c r="H157" s="67">
        <f>LOOKUP(G157,SCORE3!B:B,SCORE3!A:A)</f>
        <v>0</v>
      </c>
      <c r="I157" s="90"/>
      <c r="J157" s="91">
        <f>LOOKUP(I157,SCORE1!E:E,SCORE1!D:D)</f>
        <v>0</v>
      </c>
      <c r="K157" s="90"/>
      <c r="L157" s="49">
        <f>LOOKUP(K157,SCORE3!D:D,SCORE3!A:A)</f>
        <v>0</v>
      </c>
      <c r="M157" s="90"/>
      <c r="N157" s="50">
        <f>LOOKUP(M157,SCORE3!C:C,SCORE3!A:A)</f>
        <v>0</v>
      </c>
      <c r="O157" s="93"/>
      <c r="P157" s="89">
        <f>LOOKUP(O157,SCORE1!M:M,SCORE1!L:L)</f>
        <v>0</v>
      </c>
      <c r="Q157" s="154"/>
      <c r="R157" s="50">
        <f>LOOKUP(Q157,SCORE3!K:K,SCORE3!L:L)</f>
        <v>0</v>
      </c>
      <c r="S157" s="168"/>
      <c r="T157" s="67">
        <f>LOOKUP(S157,SCORE3!G:G,SCORE3!E:E)</f>
        <v>0</v>
      </c>
      <c r="U157" s="154"/>
      <c r="V157" s="52">
        <f>LOOKUP(U157,SCORE3!H:H,SCORE3!E:E)</f>
        <v>0</v>
      </c>
      <c r="W157" s="223"/>
      <c r="X157" s="49">
        <f>LOOKUP(W157,SCORE3!I:I,SCORE3!E:E)</f>
        <v>0</v>
      </c>
      <c r="Y157" s="95">
        <f t="shared" si="5"/>
        <v>0</v>
      </c>
      <c r="Z157" s="17"/>
      <c r="AA157" s="17"/>
    </row>
    <row r="158" spans="2:27" ht="17.25" thickTop="1" thickBot="1" x14ac:dyDescent="0.3">
      <c r="B158" s="43">
        <v>149</v>
      </c>
      <c r="C158" s="248"/>
      <c r="D158" s="248"/>
      <c r="E158" s="249"/>
      <c r="F158" s="236"/>
      <c r="G158" s="218"/>
      <c r="H158" s="67">
        <f>LOOKUP(G158,SCORE3!B:B,SCORE3!A:A)</f>
        <v>0</v>
      </c>
      <c r="I158" s="79"/>
      <c r="J158" s="80">
        <f>LOOKUP(I158,SCORE1!E:E,SCORE1!D:D)</f>
        <v>0</v>
      </c>
      <c r="K158" s="79"/>
      <c r="L158" s="49">
        <f>LOOKUP(K158,SCORE3!D:D,SCORE3!A:A)</f>
        <v>0</v>
      </c>
      <c r="M158" s="79"/>
      <c r="N158" s="50">
        <f>LOOKUP(M158,SCORE3!C:C,SCORE3!A:A)</f>
        <v>0</v>
      </c>
      <c r="O158" s="82"/>
      <c r="P158" s="78">
        <f>LOOKUP(O158,SCORE1!M:M,SCORE1!L:L)</f>
        <v>0</v>
      </c>
      <c r="Q158" s="155"/>
      <c r="R158" s="50">
        <f>LOOKUP(Q158,SCORE3!K:K,SCORE3!L:L)</f>
        <v>0</v>
      </c>
      <c r="S158" s="169"/>
      <c r="T158" s="67">
        <f>LOOKUP(S158,SCORE3!G:G,SCORE3!E:E)</f>
        <v>0</v>
      </c>
      <c r="U158" s="155"/>
      <c r="V158" s="52">
        <f>LOOKUP(U158,SCORE3!H:H,SCORE3!E:E)</f>
        <v>0</v>
      </c>
      <c r="W158" s="224"/>
      <c r="X158" s="49">
        <f>LOOKUP(W158,SCORE3!I:I,SCORE3!E:E)</f>
        <v>0</v>
      </c>
      <c r="Y158" s="84">
        <f t="shared" si="5"/>
        <v>0</v>
      </c>
      <c r="Z158" s="17"/>
      <c r="AA158" s="17"/>
    </row>
    <row r="159" spans="2:27" ht="16.5" thickBot="1" x14ac:dyDescent="0.3">
      <c r="B159" s="43">
        <v>150</v>
      </c>
      <c r="C159" s="237"/>
      <c r="D159" s="237"/>
      <c r="E159" s="237"/>
      <c r="F159" s="238"/>
      <c r="G159" s="219"/>
      <c r="H159" s="67">
        <f>LOOKUP(G159,SCORE3!B:B,SCORE3!A:A)</f>
        <v>0</v>
      </c>
      <c r="I159" s="58"/>
      <c r="J159" s="59">
        <f>LOOKUP(I159,SCORE1!E:E,SCORE1!D:D)</f>
        <v>0</v>
      </c>
      <c r="K159" s="58"/>
      <c r="L159" s="49">
        <f>LOOKUP(K159,SCORE3!D:D,SCORE3!A:A)</f>
        <v>0</v>
      </c>
      <c r="M159" s="58"/>
      <c r="N159" s="50">
        <f>LOOKUP(M159,SCORE3!C:C,SCORE3!A:A)</f>
        <v>0</v>
      </c>
      <c r="O159" s="61"/>
      <c r="P159" s="57">
        <f>LOOKUP(O159,SCORE1!M:M,SCORE1!L:L)</f>
        <v>0</v>
      </c>
      <c r="Q159" s="156"/>
      <c r="R159" s="50">
        <f>LOOKUP(Q159,SCORE3!K:K,SCORE3!L:L)</f>
        <v>0</v>
      </c>
      <c r="S159" s="170"/>
      <c r="T159" s="67">
        <f>LOOKUP(S159,SCORE3!G:G,SCORE3!E:E)</f>
        <v>0</v>
      </c>
      <c r="U159" s="156"/>
      <c r="V159" s="52">
        <f>LOOKUP(U159,SCORE3!H:H,SCORE3!E:E)</f>
        <v>0</v>
      </c>
      <c r="W159" s="225"/>
      <c r="X159" s="49">
        <f>LOOKUP(W159,SCORE3!I:I,SCORE3!E:E)</f>
        <v>0</v>
      </c>
      <c r="Y159" s="63">
        <f t="shared" si="5"/>
        <v>0</v>
      </c>
      <c r="Z159" s="17"/>
      <c r="AA159" s="17"/>
    </row>
    <row r="160" spans="2:27" ht="16.5" thickBot="1" x14ac:dyDescent="0.3">
      <c r="B160" s="43">
        <v>151</v>
      </c>
      <c r="C160" s="250"/>
      <c r="D160" s="250"/>
      <c r="E160" s="251"/>
      <c r="F160" s="252"/>
      <c r="G160" s="215"/>
      <c r="H160" s="67">
        <f>LOOKUP(G160,SCORE3!B:B,SCORE3!A:A)</f>
        <v>0</v>
      </c>
      <c r="I160" s="48"/>
      <c r="J160" s="49">
        <f>LOOKUP(I160,SCORE1!E:E,SCORE1!D:D)</f>
        <v>0</v>
      </c>
      <c r="K160" s="48"/>
      <c r="L160" s="49">
        <f>LOOKUP(K160,SCORE3!D:D,SCORE3!A:A)</f>
        <v>0</v>
      </c>
      <c r="M160" s="48"/>
      <c r="N160" s="50">
        <f>LOOKUP(M160,SCORE3!C:C,SCORE3!A:A)</f>
        <v>0</v>
      </c>
      <c r="O160" s="51"/>
      <c r="P160" s="47">
        <f>LOOKUP(O160,SCORE1!M:M,SCORE1!L:L)</f>
        <v>0</v>
      </c>
      <c r="Q160" s="152"/>
      <c r="R160" s="50">
        <f>LOOKUP(Q160,SCORE3!K:K,SCORE3!L:L)</f>
        <v>0</v>
      </c>
      <c r="S160" s="166"/>
      <c r="T160" s="67">
        <f>LOOKUP(S160,SCORE3!G:G,SCORE3!E:E)</f>
        <v>0</v>
      </c>
      <c r="U160" s="152"/>
      <c r="V160" s="52">
        <f>LOOKUP(U160,SCORE3!H:H,SCORE3!E:E)</f>
        <v>0</v>
      </c>
      <c r="W160" s="221"/>
      <c r="X160" s="49">
        <f>LOOKUP(W160,SCORE3!I:I,SCORE3!E:E)</f>
        <v>0</v>
      </c>
      <c r="Y160" s="53">
        <f t="shared" ref="Y160:Y223" si="6">H160+J160+L160+N160+P160+R160+T160+V160+X160</f>
        <v>0</v>
      </c>
      <c r="Z160" s="17"/>
      <c r="AA160" s="17"/>
    </row>
    <row r="161" spans="2:27" ht="16.5" thickBot="1" x14ac:dyDescent="0.3">
      <c r="B161" s="43">
        <v>152</v>
      </c>
      <c r="C161" s="229"/>
      <c r="D161" s="229"/>
      <c r="E161" s="229"/>
      <c r="F161" s="253"/>
      <c r="G161" s="216"/>
      <c r="H161" s="67">
        <f>LOOKUP(G161,SCORE3!B:B,SCORE3!A:A)</f>
        <v>0</v>
      </c>
      <c r="I161" s="68"/>
      <c r="J161" s="69">
        <f>LOOKUP(I161,SCORE1!E:E,SCORE1!D:D)</f>
        <v>0</v>
      </c>
      <c r="K161" s="68"/>
      <c r="L161" s="49">
        <f>LOOKUP(K161,SCORE3!D:D,SCORE3!A:A)</f>
        <v>0</v>
      </c>
      <c r="M161" s="68"/>
      <c r="N161" s="50">
        <f>LOOKUP(M161,SCORE3!C:C,SCORE3!A:A)</f>
        <v>0</v>
      </c>
      <c r="O161" s="71"/>
      <c r="P161" s="67">
        <f>LOOKUP(O161,SCORE1!M:M,SCORE1!L:L)</f>
        <v>0</v>
      </c>
      <c r="Q161" s="153"/>
      <c r="R161" s="50">
        <f>LOOKUP(Q161,SCORE3!K:K,SCORE3!L:L)</f>
        <v>0</v>
      </c>
      <c r="S161" s="167"/>
      <c r="T161" s="67">
        <f>LOOKUP(S161,SCORE3!G:G,SCORE3!E:E)</f>
        <v>0</v>
      </c>
      <c r="U161" s="153"/>
      <c r="V161" s="52">
        <f>LOOKUP(U161,SCORE3!H:H,SCORE3!E:E)</f>
        <v>0</v>
      </c>
      <c r="W161" s="222"/>
      <c r="X161" s="49">
        <f>LOOKUP(W161,SCORE3!I:I,SCORE3!E:E)</f>
        <v>0</v>
      </c>
      <c r="Y161" s="73">
        <f t="shared" si="6"/>
        <v>0</v>
      </c>
      <c r="Z161" s="17"/>
      <c r="AA161" s="17"/>
    </row>
    <row r="162" spans="2:27" ht="17.25" thickTop="1" thickBot="1" x14ac:dyDescent="0.3">
      <c r="B162" s="43">
        <v>153</v>
      </c>
      <c r="C162" s="246"/>
      <c r="D162" s="246"/>
      <c r="E162" s="247"/>
      <c r="F162" s="233"/>
      <c r="G162" s="217"/>
      <c r="H162" s="67">
        <f>LOOKUP(G162,SCORE3!B:B,SCORE3!A:A)</f>
        <v>0</v>
      </c>
      <c r="I162" s="90"/>
      <c r="J162" s="91">
        <f>LOOKUP(I162,SCORE1!E:E,SCORE1!D:D)</f>
        <v>0</v>
      </c>
      <c r="K162" s="90"/>
      <c r="L162" s="49">
        <f>LOOKUP(K162,SCORE3!D:D,SCORE3!A:A)</f>
        <v>0</v>
      </c>
      <c r="M162" s="90"/>
      <c r="N162" s="50">
        <f>LOOKUP(M162,SCORE3!C:C,SCORE3!A:A)</f>
        <v>0</v>
      </c>
      <c r="O162" s="93"/>
      <c r="P162" s="89">
        <f>LOOKUP(O162,SCORE1!M:M,SCORE1!L:L)</f>
        <v>0</v>
      </c>
      <c r="Q162" s="154"/>
      <c r="R162" s="50">
        <f>LOOKUP(Q162,SCORE3!K:K,SCORE3!L:L)</f>
        <v>0</v>
      </c>
      <c r="S162" s="168"/>
      <c r="T162" s="67">
        <f>LOOKUP(S162,SCORE3!G:G,SCORE3!E:E)</f>
        <v>0</v>
      </c>
      <c r="U162" s="154"/>
      <c r="V162" s="52">
        <f>LOOKUP(U162,SCORE3!H:H,SCORE3!E:E)</f>
        <v>0</v>
      </c>
      <c r="W162" s="223"/>
      <c r="X162" s="49">
        <f>LOOKUP(W162,SCORE3!I:I,SCORE3!E:E)</f>
        <v>0</v>
      </c>
      <c r="Y162" s="95">
        <f t="shared" si="6"/>
        <v>0</v>
      </c>
      <c r="Z162" s="17"/>
      <c r="AA162" s="17"/>
    </row>
    <row r="163" spans="2:27" ht="17.25" thickTop="1" thickBot="1" x14ac:dyDescent="0.3">
      <c r="B163" s="43">
        <v>154</v>
      </c>
      <c r="C163" s="248"/>
      <c r="D163" s="248"/>
      <c r="E163" s="249"/>
      <c r="F163" s="236"/>
      <c r="G163" s="218"/>
      <c r="H163" s="67">
        <f>LOOKUP(G163,SCORE3!B:B,SCORE3!A:A)</f>
        <v>0</v>
      </c>
      <c r="I163" s="79"/>
      <c r="J163" s="80">
        <f>LOOKUP(I163,SCORE1!E:E,SCORE1!D:D)</f>
        <v>0</v>
      </c>
      <c r="K163" s="79"/>
      <c r="L163" s="49">
        <f>LOOKUP(K163,SCORE3!D:D,SCORE3!A:A)</f>
        <v>0</v>
      </c>
      <c r="M163" s="79"/>
      <c r="N163" s="50">
        <f>LOOKUP(M163,SCORE3!C:C,SCORE3!A:A)</f>
        <v>0</v>
      </c>
      <c r="O163" s="82"/>
      <c r="P163" s="78">
        <f>LOOKUP(O163,SCORE1!M:M,SCORE1!L:L)</f>
        <v>0</v>
      </c>
      <c r="Q163" s="155"/>
      <c r="R163" s="50">
        <f>LOOKUP(Q163,SCORE3!K:K,SCORE3!L:L)</f>
        <v>0</v>
      </c>
      <c r="S163" s="169"/>
      <c r="T163" s="67">
        <f>LOOKUP(S163,SCORE3!G:G,SCORE3!E:E)</f>
        <v>0</v>
      </c>
      <c r="U163" s="155"/>
      <c r="V163" s="52">
        <f>LOOKUP(U163,SCORE3!H:H,SCORE3!E:E)</f>
        <v>0</v>
      </c>
      <c r="W163" s="224"/>
      <c r="X163" s="49">
        <f>LOOKUP(W163,SCORE3!I:I,SCORE3!E:E)</f>
        <v>0</v>
      </c>
      <c r="Y163" s="84">
        <f t="shared" si="6"/>
        <v>0</v>
      </c>
      <c r="Z163" s="17"/>
      <c r="AA163" s="17"/>
    </row>
    <row r="164" spans="2:27" ht="16.5" thickBot="1" x14ac:dyDescent="0.3">
      <c r="B164" s="43">
        <v>155</v>
      </c>
      <c r="C164" s="237"/>
      <c r="D164" s="237"/>
      <c r="E164" s="237"/>
      <c r="F164" s="238"/>
      <c r="G164" s="219"/>
      <c r="H164" s="67">
        <f>LOOKUP(G164,SCORE3!B:B,SCORE3!A:A)</f>
        <v>0</v>
      </c>
      <c r="I164" s="58"/>
      <c r="J164" s="59">
        <f>LOOKUP(I164,SCORE1!E:E,SCORE1!D:D)</f>
        <v>0</v>
      </c>
      <c r="K164" s="58"/>
      <c r="L164" s="49">
        <f>LOOKUP(K164,SCORE3!D:D,SCORE3!A:A)</f>
        <v>0</v>
      </c>
      <c r="M164" s="58"/>
      <c r="N164" s="50">
        <f>LOOKUP(M164,SCORE3!C:C,SCORE3!A:A)</f>
        <v>0</v>
      </c>
      <c r="O164" s="61"/>
      <c r="P164" s="57">
        <f>LOOKUP(O164,SCORE1!M:M,SCORE1!L:L)</f>
        <v>0</v>
      </c>
      <c r="Q164" s="156"/>
      <c r="R164" s="50">
        <f>LOOKUP(Q164,SCORE3!K:K,SCORE3!L:L)</f>
        <v>0</v>
      </c>
      <c r="S164" s="170"/>
      <c r="T164" s="67">
        <f>LOOKUP(S164,SCORE3!G:G,SCORE3!E:E)</f>
        <v>0</v>
      </c>
      <c r="U164" s="156"/>
      <c r="V164" s="52">
        <f>LOOKUP(U164,SCORE3!H:H,SCORE3!E:E)</f>
        <v>0</v>
      </c>
      <c r="W164" s="225"/>
      <c r="X164" s="49">
        <f>LOOKUP(W164,SCORE3!I:I,SCORE3!E:E)</f>
        <v>0</v>
      </c>
      <c r="Y164" s="63">
        <f t="shared" si="6"/>
        <v>0</v>
      </c>
      <c r="Z164" s="17"/>
      <c r="AA164" s="17"/>
    </row>
    <row r="165" spans="2:27" ht="16.5" thickBot="1" x14ac:dyDescent="0.3">
      <c r="B165" s="43">
        <v>156</v>
      </c>
      <c r="C165" s="250"/>
      <c r="D165" s="250"/>
      <c r="E165" s="251"/>
      <c r="F165" s="252"/>
      <c r="G165" s="215"/>
      <c r="H165" s="67">
        <f>LOOKUP(G165,SCORE3!B:B,SCORE3!A:A)</f>
        <v>0</v>
      </c>
      <c r="I165" s="48"/>
      <c r="J165" s="49">
        <f>LOOKUP(I165,SCORE1!E:E,SCORE1!D:D)</f>
        <v>0</v>
      </c>
      <c r="K165" s="48"/>
      <c r="L165" s="49">
        <f>LOOKUP(K165,SCORE3!D:D,SCORE3!A:A)</f>
        <v>0</v>
      </c>
      <c r="M165" s="48"/>
      <c r="N165" s="50">
        <f>LOOKUP(M165,SCORE3!C:C,SCORE3!A:A)</f>
        <v>0</v>
      </c>
      <c r="O165" s="51"/>
      <c r="P165" s="47">
        <f>LOOKUP(O165,SCORE1!M:M,SCORE1!L:L)</f>
        <v>0</v>
      </c>
      <c r="Q165" s="152"/>
      <c r="R165" s="50">
        <f>LOOKUP(Q165,SCORE3!K:K,SCORE3!L:L)</f>
        <v>0</v>
      </c>
      <c r="S165" s="166"/>
      <c r="T165" s="67">
        <f>LOOKUP(S165,SCORE3!G:G,SCORE3!E:E)</f>
        <v>0</v>
      </c>
      <c r="U165" s="152"/>
      <c r="V165" s="52">
        <f>LOOKUP(U165,SCORE3!H:H,SCORE3!E:E)</f>
        <v>0</v>
      </c>
      <c r="W165" s="221"/>
      <c r="X165" s="49">
        <f>LOOKUP(W165,SCORE3!I:I,SCORE3!E:E)</f>
        <v>0</v>
      </c>
      <c r="Y165" s="53">
        <f t="shared" si="6"/>
        <v>0</v>
      </c>
      <c r="Z165" s="17"/>
      <c r="AA165" s="17"/>
    </row>
    <row r="166" spans="2:27" ht="16.5" thickBot="1" x14ac:dyDescent="0.3">
      <c r="B166" s="43">
        <v>157</v>
      </c>
      <c r="C166" s="229"/>
      <c r="D166" s="229"/>
      <c r="E166" s="229"/>
      <c r="F166" s="253"/>
      <c r="G166" s="216"/>
      <c r="H166" s="67">
        <f>LOOKUP(G166,SCORE3!B:B,SCORE3!A:A)</f>
        <v>0</v>
      </c>
      <c r="I166" s="68"/>
      <c r="J166" s="69">
        <f>LOOKUP(I166,SCORE1!E:E,SCORE1!D:D)</f>
        <v>0</v>
      </c>
      <c r="K166" s="68"/>
      <c r="L166" s="49">
        <f>LOOKUP(K166,SCORE3!D:D,SCORE3!A:A)</f>
        <v>0</v>
      </c>
      <c r="M166" s="68"/>
      <c r="N166" s="50">
        <f>LOOKUP(M166,SCORE3!C:C,SCORE3!A:A)</f>
        <v>0</v>
      </c>
      <c r="O166" s="71"/>
      <c r="P166" s="67">
        <f>LOOKUP(O166,SCORE1!M:M,SCORE1!L:L)</f>
        <v>0</v>
      </c>
      <c r="Q166" s="153"/>
      <c r="R166" s="50">
        <f>LOOKUP(Q166,SCORE3!K:K,SCORE3!L:L)</f>
        <v>0</v>
      </c>
      <c r="S166" s="167"/>
      <c r="T166" s="67">
        <f>LOOKUP(S166,SCORE3!G:G,SCORE3!E:E)</f>
        <v>0</v>
      </c>
      <c r="U166" s="153"/>
      <c r="V166" s="52">
        <f>LOOKUP(U166,SCORE3!H:H,SCORE3!E:E)</f>
        <v>0</v>
      </c>
      <c r="W166" s="222"/>
      <c r="X166" s="49">
        <f>LOOKUP(W166,SCORE3!I:I,SCORE3!E:E)</f>
        <v>0</v>
      </c>
      <c r="Y166" s="73">
        <f t="shared" si="6"/>
        <v>0</v>
      </c>
      <c r="Z166" s="17"/>
      <c r="AA166" s="17"/>
    </row>
    <row r="167" spans="2:27" ht="17.25" thickTop="1" thickBot="1" x14ac:dyDescent="0.3">
      <c r="B167" s="43">
        <v>158</v>
      </c>
      <c r="C167" s="246"/>
      <c r="D167" s="246"/>
      <c r="E167" s="247"/>
      <c r="F167" s="233"/>
      <c r="G167" s="217"/>
      <c r="H167" s="67">
        <f>LOOKUP(G167,SCORE3!B:B,SCORE3!A:A)</f>
        <v>0</v>
      </c>
      <c r="I167" s="90"/>
      <c r="J167" s="91">
        <f>LOOKUP(I167,SCORE1!E:E,SCORE1!D:D)</f>
        <v>0</v>
      </c>
      <c r="K167" s="90"/>
      <c r="L167" s="49">
        <f>LOOKUP(K167,SCORE3!D:D,SCORE3!A:A)</f>
        <v>0</v>
      </c>
      <c r="M167" s="90"/>
      <c r="N167" s="50">
        <f>LOOKUP(M167,SCORE3!C:C,SCORE3!A:A)</f>
        <v>0</v>
      </c>
      <c r="O167" s="93"/>
      <c r="P167" s="89">
        <f>LOOKUP(O167,SCORE1!M:M,SCORE1!L:L)</f>
        <v>0</v>
      </c>
      <c r="Q167" s="154"/>
      <c r="R167" s="50">
        <f>LOOKUP(Q167,SCORE3!K:K,SCORE3!L:L)</f>
        <v>0</v>
      </c>
      <c r="S167" s="168"/>
      <c r="T167" s="67">
        <f>LOOKUP(S167,SCORE3!G:G,SCORE3!E:E)</f>
        <v>0</v>
      </c>
      <c r="U167" s="154"/>
      <c r="V167" s="52">
        <f>LOOKUP(U167,SCORE3!H:H,SCORE3!E:E)</f>
        <v>0</v>
      </c>
      <c r="W167" s="223"/>
      <c r="X167" s="49">
        <f>LOOKUP(W167,SCORE3!I:I,SCORE3!E:E)</f>
        <v>0</v>
      </c>
      <c r="Y167" s="95">
        <f t="shared" si="6"/>
        <v>0</v>
      </c>
      <c r="Z167" s="17"/>
      <c r="AA167" s="17"/>
    </row>
    <row r="168" spans="2:27" ht="17.25" thickTop="1" thickBot="1" x14ac:dyDescent="0.3">
      <c r="B168" s="43">
        <v>159</v>
      </c>
      <c r="C168" s="248"/>
      <c r="D168" s="248"/>
      <c r="E168" s="249"/>
      <c r="F168" s="236"/>
      <c r="G168" s="218"/>
      <c r="H168" s="67">
        <f>LOOKUP(G168,SCORE3!B:B,SCORE3!A:A)</f>
        <v>0</v>
      </c>
      <c r="I168" s="79"/>
      <c r="J168" s="80">
        <f>LOOKUP(I168,SCORE1!E:E,SCORE1!D:D)</f>
        <v>0</v>
      </c>
      <c r="K168" s="79"/>
      <c r="L168" s="49">
        <f>LOOKUP(K168,SCORE3!D:D,SCORE3!A:A)</f>
        <v>0</v>
      </c>
      <c r="M168" s="79"/>
      <c r="N168" s="50">
        <f>LOOKUP(M168,SCORE3!C:C,SCORE3!A:A)</f>
        <v>0</v>
      </c>
      <c r="O168" s="82"/>
      <c r="P168" s="78">
        <f>LOOKUP(O168,SCORE1!M:M,SCORE1!L:L)</f>
        <v>0</v>
      </c>
      <c r="Q168" s="155"/>
      <c r="R168" s="50">
        <f>LOOKUP(Q168,SCORE3!K:K,SCORE3!L:L)</f>
        <v>0</v>
      </c>
      <c r="S168" s="169"/>
      <c r="T168" s="67">
        <f>LOOKUP(S168,SCORE3!G:G,SCORE3!E:E)</f>
        <v>0</v>
      </c>
      <c r="U168" s="155"/>
      <c r="V168" s="52">
        <f>LOOKUP(U168,SCORE3!H:H,SCORE3!E:E)</f>
        <v>0</v>
      </c>
      <c r="W168" s="224"/>
      <c r="X168" s="49">
        <f>LOOKUP(W168,SCORE3!I:I,SCORE3!E:E)</f>
        <v>0</v>
      </c>
      <c r="Y168" s="84">
        <f t="shared" si="6"/>
        <v>0</v>
      </c>
      <c r="Z168" s="17"/>
      <c r="AA168" s="17"/>
    </row>
    <row r="169" spans="2:27" ht="16.5" thickBot="1" x14ac:dyDescent="0.3">
      <c r="B169" s="43">
        <v>160</v>
      </c>
      <c r="C169" s="237"/>
      <c r="D169" s="237"/>
      <c r="E169" s="237"/>
      <c r="F169" s="238"/>
      <c r="G169" s="219"/>
      <c r="H169" s="67">
        <f>LOOKUP(G169,SCORE3!B:B,SCORE3!A:A)</f>
        <v>0</v>
      </c>
      <c r="I169" s="58"/>
      <c r="J169" s="59">
        <f>LOOKUP(I169,SCORE1!E:E,SCORE1!D:D)</f>
        <v>0</v>
      </c>
      <c r="K169" s="58"/>
      <c r="L169" s="49">
        <f>LOOKUP(K169,SCORE3!D:D,SCORE3!A:A)</f>
        <v>0</v>
      </c>
      <c r="M169" s="58"/>
      <c r="N169" s="50">
        <f>LOOKUP(M169,SCORE3!C:C,SCORE3!A:A)</f>
        <v>0</v>
      </c>
      <c r="O169" s="61"/>
      <c r="P169" s="57">
        <f>LOOKUP(O169,SCORE1!M:M,SCORE1!L:L)</f>
        <v>0</v>
      </c>
      <c r="Q169" s="156"/>
      <c r="R169" s="50">
        <f>LOOKUP(Q169,SCORE3!K:K,SCORE3!L:L)</f>
        <v>0</v>
      </c>
      <c r="S169" s="170"/>
      <c r="T169" s="67">
        <f>LOOKUP(S169,SCORE3!G:G,SCORE3!E:E)</f>
        <v>0</v>
      </c>
      <c r="U169" s="156"/>
      <c r="V169" s="52">
        <f>LOOKUP(U169,SCORE3!H:H,SCORE3!E:E)</f>
        <v>0</v>
      </c>
      <c r="W169" s="225"/>
      <c r="X169" s="49">
        <f>LOOKUP(W169,SCORE3!I:I,SCORE3!E:E)</f>
        <v>0</v>
      </c>
      <c r="Y169" s="63">
        <f t="shared" si="6"/>
        <v>0</v>
      </c>
      <c r="Z169" s="17"/>
      <c r="AA169" s="17"/>
    </row>
    <row r="170" spans="2:27" ht="16.5" thickBot="1" x14ac:dyDescent="0.3">
      <c r="B170" s="43">
        <v>161</v>
      </c>
      <c r="C170" s="250"/>
      <c r="D170" s="250"/>
      <c r="E170" s="251"/>
      <c r="F170" s="252"/>
      <c r="G170" s="215"/>
      <c r="H170" s="67">
        <f>LOOKUP(G170,SCORE3!B:B,SCORE3!A:A)</f>
        <v>0</v>
      </c>
      <c r="I170" s="48"/>
      <c r="J170" s="49">
        <f>LOOKUP(I170,SCORE1!E:E,SCORE1!D:D)</f>
        <v>0</v>
      </c>
      <c r="K170" s="48"/>
      <c r="L170" s="49">
        <f>LOOKUP(K170,SCORE3!D:D,SCORE3!A:A)</f>
        <v>0</v>
      </c>
      <c r="M170" s="48"/>
      <c r="N170" s="50">
        <f>LOOKUP(M170,SCORE3!C:C,SCORE3!A:A)</f>
        <v>0</v>
      </c>
      <c r="O170" s="51"/>
      <c r="P170" s="47">
        <f>LOOKUP(O170,SCORE1!M:M,SCORE1!L:L)</f>
        <v>0</v>
      </c>
      <c r="Q170" s="152"/>
      <c r="R170" s="50">
        <f>LOOKUP(Q170,SCORE3!K:K,SCORE3!L:L)</f>
        <v>0</v>
      </c>
      <c r="S170" s="166"/>
      <c r="T170" s="67">
        <f>LOOKUP(S170,SCORE3!G:G,SCORE3!E:E)</f>
        <v>0</v>
      </c>
      <c r="U170" s="152"/>
      <c r="V170" s="52">
        <f>LOOKUP(U170,SCORE3!H:H,SCORE3!E:E)</f>
        <v>0</v>
      </c>
      <c r="W170" s="221"/>
      <c r="X170" s="49">
        <f>LOOKUP(W170,SCORE3!I:I,SCORE3!E:E)</f>
        <v>0</v>
      </c>
      <c r="Y170" s="53">
        <f t="shared" si="6"/>
        <v>0</v>
      </c>
      <c r="Z170" s="17"/>
      <c r="AA170" s="17"/>
    </row>
    <row r="171" spans="2:27" ht="16.5" thickBot="1" x14ac:dyDescent="0.3">
      <c r="B171" s="43">
        <v>162</v>
      </c>
      <c r="C171" s="229"/>
      <c r="D171" s="229"/>
      <c r="E171" s="229"/>
      <c r="F171" s="253"/>
      <c r="G171" s="216"/>
      <c r="H171" s="67">
        <f>LOOKUP(G171,SCORE3!B:B,SCORE3!A:A)</f>
        <v>0</v>
      </c>
      <c r="I171" s="68"/>
      <c r="J171" s="69">
        <f>LOOKUP(I171,SCORE1!E:E,SCORE1!D:D)</f>
        <v>0</v>
      </c>
      <c r="K171" s="68"/>
      <c r="L171" s="49">
        <f>LOOKUP(K171,SCORE3!D:D,SCORE3!A:A)</f>
        <v>0</v>
      </c>
      <c r="M171" s="68"/>
      <c r="N171" s="50">
        <f>LOOKUP(M171,SCORE3!C:C,SCORE3!A:A)</f>
        <v>0</v>
      </c>
      <c r="O171" s="71"/>
      <c r="P171" s="67">
        <f>LOOKUP(O171,SCORE1!M:M,SCORE1!L:L)</f>
        <v>0</v>
      </c>
      <c r="Q171" s="153"/>
      <c r="R171" s="50">
        <f>LOOKUP(Q171,SCORE3!K:K,SCORE3!L:L)</f>
        <v>0</v>
      </c>
      <c r="S171" s="167"/>
      <c r="T171" s="67">
        <f>LOOKUP(S171,SCORE3!G:G,SCORE3!E:E)</f>
        <v>0</v>
      </c>
      <c r="U171" s="153"/>
      <c r="V171" s="52">
        <f>LOOKUP(U171,SCORE3!H:H,SCORE3!E:E)</f>
        <v>0</v>
      </c>
      <c r="W171" s="222"/>
      <c r="X171" s="49">
        <f>LOOKUP(W171,SCORE3!I:I,SCORE3!E:E)</f>
        <v>0</v>
      </c>
      <c r="Y171" s="73">
        <f t="shared" si="6"/>
        <v>0</v>
      </c>
      <c r="Z171" s="17"/>
      <c r="AA171" s="17"/>
    </row>
    <row r="172" spans="2:27" ht="17.25" thickTop="1" thickBot="1" x14ac:dyDescent="0.3">
      <c r="B172" s="43">
        <v>163</v>
      </c>
      <c r="C172" s="246"/>
      <c r="D172" s="246"/>
      <c r="E172" s="247"/>
      <c r="F172" s="233"/>
      <c r="G172" s="217"/>
      <c r="H172" s="67">
        <f>LOOKUP(G172,SCORE3!B:B,SCORE3!A:A)</f>
        <v>0</v>
      </c>
      <c r="I172" s="90"/>
      <c r="J172" s="91">
        <f>LOOKUP(I172,SCORE1!E:E,SCORE1!D:D)</f>
        <v>0</v>
      </c>
      <c r="K172" s="90"/>
      <c r="L172" s="49">
        <f>LOOKUP(K172,SCORE3!D:D,SCORE3!A:A)</f>
        <v>0</v>
      </c>
      <c r="M172" s="90"/>
      <c r="N172" s="50">
        <f>LOOKUP(M172,SCORE3!C:C,SCORE3!A:A)</f>
        <v>0</v>
      </c>
      <c r="O172" s="93"/>
      <c r="P172" s="89">
        <f>LOOKUP(O172,SCORE1!M:M,SCORE1!L:L)</f>
        <v>0</v>
      </c>
      <c r="Q172" s="154"/>
      <c r="R172" s="50">
        <f>LOOKUP(Q172,SCORE3!K:K,SCORE3!L:L)</f>
        <v>0</v>
      </c>
      <c r="S172" s="168"/>
      <c r="T172" s="67">
        <f>LOOKUP(S172,SCORE3!G:G,SCORE3!E:E)</f>
        <v>0</v>
      </c>
      <c r="U172" s="154"/>
      <c r="V172" s="52">
        <f>LOOKUP(U172,SCORE3!H:H,SCORE3!E:E)</f>
        <v>0</v>
      </c>
      <c r="W172" s="223"/>
      <c r="X172" s="49">
        <f>LOOKUP(W172,SCORE3!I:I,SCORE3!E:E)</f>
        <v>0</v>
      </c>
      <c r="Y172" s="95">
        <f t="shared" si="6"/>
        <v>0</v>
      </c>
      <c r="Z172" s="17"/>
      <c r="AA172" s="17"/>
    </row>
    <row r="173" spans="2:27" ht="17.25" thickTop="1" thickBot="1" x14ac:dyDescent="0.3">
      <c r="B173" s="43">
        <v>164</v>
      </c>
      <c r="C173" s="248"/>
      <c r="D173" s="248"/>
      <c r="E173" s="249"/>
      <c r="F173" s="236"/>
      <c r="G173" s="218"/>
      <c r="H173" s="67">
        <f>LOOKUP(G173,SCORE3!B:B,SCORE3!A:A)</f>
        <v>0</v>
      </c>
      <c r="I173" s="79"/>
      <c r="J173" s="80">
        <f>LOOKUP(I173,SCORE1!E:E,SCORE1!D:D)</f>
        <v>0</v>
      </c>
      <c r="K173" s="79"/>
      <c r="L173" s="49">
        <f>LOOKUP(K173,SCORE3!D:D,SCORE3!A:A)</f>
        <v>0</v>
      </c>
      <c r="M173" s="79"/>
      <c r="N173" s="50">
        <f>LOOKUP(M173,SCORE3!C:C,SCORE3!A:A)</f>
        <v>0</v>
      </c>
      <c r="O173" s="82"/>
      <c r="P173" s="78">
        <f>LOOKUP(O173,SCORE1!M:M,SCORE1!L:L)</f>
        <v>0</v>
      </c>
      <c r="Q173" s="155"/>
      <c r="R173" s="50">
        <f>LOOKUP(Q173,SCORE3!K:K,SCORE3!L:L)</f>
        <v>0</v>
      </c>
      <c r="S173" s="169"/>
      <c r="T173" s="67">
        <f>LOOKUP(S173,SCORE3!G:G,SCORE3!E:E)</f>
        <v>0</v>
      </c>
      <c r="U173" s="155"/>
      <c r="V173" s="52">
        <f>LOOKUP(U173,SCORE3!H:H,SCORE3!E:E)</f>
        <v>0</v>
      </c>
      <c r="W173" s="224"/>
      <c r="X173" s="49">
        <f>LOOKUP(W173,SCORE3!I:I,SCORE3!E:E)</f>
        <v>0</v>
      </c>
      <c r="Y173" s="84">
        <f t="shared" si="6"/>
        <v>0</v>
      </c>
      <c r="Z173" s="17"/>
      <c r="AA173" s="17"/>
    </row>
    <row r="174" spans="2:27" ht="16.5" thickBot="1" x14ac:dyDescent="0.3">
      <c r="B174" s="43">
        <v>165</v>
      </c>
      <c r="C174" s="237"/>
      <c r="D174" s="237"/>
      <c r="E174" s="237"/>
      <c r="F174" s="238"/>
      <c r="G174" s="219"/>
      <c r="H174" s="67">
        <f>LOOKUP(G174,SCORE3!B:B,SCORE3!A:A)</f>
        <v>0</v>
      </c>
      <c r="I174" s="58"/>
      <c r="J174" s="59">
        <f>LOOKUP(I174,SCORE1!E:E,SCORE1!D:D)</f>
        <v>0</v>
      </c>
      <c r="K174" s="58"/>
      <c r="L174" s="49">
        <f>LOOKUP(K174,SCORE3!D:D,SCORE3!A:A)</f>
        <v>0</v>
      </c>
      <c r="M174" s="58"/>
      <c r="N174" s="50">
        <f>LOOKUP(M174,SCORE3!C:C,SCORE3!A:A)</f>
        <v>0</v>
      </c>
      <c r="O174" s="61"/>
      <c r="P174" s="57">
        <f>LOOKUP(O174,SCORE1!M:M,SCORE1!L:L)</f>
        <v>0</v>
      </c>
      <c r="Q174" s="156"/>
      <c r="R174" s="50">
        <f>LOOKUP(Q174,SCORE3!K:K,SCORE3!L:L)</f>
        <v>0</v>
      </c>
      <c r="S174" s="170"/>
      <c r="T174" s="67">
        <f>LOOKUP(S174,SCORE3!G:G,SCORE3!E:E)</f>
        <v>0</v>
      </c>
      <c r="U174" s="156"/>
      <c r="V174" s="52">
        <f>LOOKUP(U174,SCORE3!H:H,SCORE3!E:E)</f>
        <v>0</v>
      </c>
      <c r="W174" s="225"/>
      <c r="X174" s="49">
        <f>LOOKUP(W174,SCORE3!I:I,SCORE3!E:E)</f>
        <v>0</v>
      </c>
      <c r="Y174" s="63">
        <f t="shared" si="6"/>
        <v>0</v>
      </c>
      <c r="Z174" s="17"/>
      <c r="AA174" s="17"/>
    </row>
    <row r="175" spans="2:27" ht="16.5" thickBot="1" x14ac:dyDescent="0.3">
      <c r="B175" s="43">
        <v>166</v>
      </c>
      <c r="C175" s="250"/>
      <c r="D175" s="250"/>
      <c r="E175" s="251"/>
      <c r="F175" s="252"/>
      <c r="G175" s="215"/>
      <c r="H175" s="67">
        <f>LOOKUP(G175,SCORE3!B:B,SCORE3!A:A)</f>
        <v>0</v>
      </c>
      <c r="I175" s="48"/>
      <c r="J175" s="49">
        <f>LOOKUP(I175,SCORE1!E:E,SCORE1!D:D)</f>
        <v>0</v>
      </c>
      <c r="K175" s="48"/>
      <c r="L175" s="49">
        <f>LOOKUP(K175,SCORE3!D:D,SCORE3!A:A)</f>
        <v>0</v>
      </c>
      <c r="M175" s="48"/>
      <c r="N175" s="50">
        <f>LOOKUP(M175,SCORE3!C:C,SCORE3!A:A)</f>
        <v>0</v>
      </c>
      <c r="O175" s="51"/>
      <c r="P175" s="47">
        <f>LOOKUP(O175,SCORE1!M:M,SCORE1!L:L)</f>
        <v>0</v>
      </c>
      <c r="Q175" s="152"/>
      <c r="R175" s="50">
        <f>LOOKUP(Q175,SCORE3!K:K,SCORE3!L:L)</f>
        <v>0</v>
      </c>
      <c r="S175" s="166"/>
      <c r="T175" s="67">
        <f>LOOKUP(S175,SCORE3!G:G,SCORE3!E:E)</f>
        <v>0</v>
      </c>
      <c r="U175" s="152"/>
      <c r="V175" s="52">
        <f>LOOKUP(U175,SCORE3!H:H,SCORE3!E:E)</f>
        <v>0</v>
      </c>
      <c r="W175" s="221"/>
      <c r="X175" s="49">
        <f>LOOKUP(W175,SCORE3!I:I,SCORE3!E:E)</f>
        <v>0</v>
      </c>
      <c r="Y175" s="53">
        <f t="shared" si="6"/>
        <v>0</v>
      </c>
      <c r="Z175" s="17"/>
      <c r="AA175" s="17"/>
    </row>
    <row r="176" spans="2:27" ht="16.5" thickBot="1" x14ac:dyDescent="0.3">
      <c r="B176" s="43">
        <v>167</v>
      </c>
      <c r="C176" s="229"/>
      <c r="D176" s="229"/>
      <c r="E176" s="229"/>
      <c r="F176" s="253"/>
      <c r="G176" s="216"/>
      <c r="H176" s="67">
        <f>LOOKUP(G176,SCORE3!B:B,SCORE3!A:A)</f>
        <v>0</v>
      </c>
      <c r="I176" s="68"/>
      <c r="J176" s="69">
        <f>LOOKUP(I176,SCORE1!E:E,SCORE1!D:D)</f>
        <v>0</v>
      </c>
      <c r="K176" s="68"/>
      <c r="L176" s="49">
        <f>LOOKUP(K176,SCORE3!D:D,SCORE3!A:A)</f>
        <v>0</v>
      </c>
      <c r="M176" s="68"/>
      <c r="N176" s="50">
        <f>LOOKUP(M176,SCORE3!C:C,SCORE3!A:A)</f>
        <v>0</v>
      </c>
      <c r="O176" s="71"/>
      <c r="P176" s="67">
        <f>LOOKUP(O176,SCORE1!M:M,SCORE1!L:L)</f>
        <v>0</v>
      </c>
      <c r="Q176" s="153"/>
      <c r="R176" s="50">
        <f>LOOKUP(Q176,SCORE3!K:K,SCORE3!L:L)</f>
        <v>0</v>
      </c>
      <c r="S176" s="167"/>
      <c r="T176" s="67">
        <f>LOOKUP(S176,SCORE3!G:G,SCORE3!E:E)</f>
        <v>0</v>
      </c>
      <c r="U176" s="153"/>
      <c r="V176" s="52">
        <f>LOOKUP(U176,SCORE3!H:H,SCORE3!E:E)</f>
        <v>0</v>
      </c>
      <c r="W176" s="222"/>
      <c r="X176" s="49">
        <f>LOOKUP(W176,SCORE3!I:I,SCORE3!E:E)</f>
        <v>0</v>
      </c>
      <c r="Y176" s="73">
        <f t="shared" si="6"/>
        <v>0</v>
      </c>
      <c r="Z176" s="17"/>
      <c r="AA176" s="17"/>
    </row>
    <row r="177" spans="2:27" ht="17.25" thickTop="1" thickBot="1" x14ac:dyDescent="0.3">
      <c r="B177" s="43">
        <v>168</v>
      </c>
      <c r="C177" s="246"/>
      <c r="D177" s="246"/>
      <c r="E177" s="247"/>
      <c r="F177" s="233"/>
      <c r="G177" s="217"/>
      <c r="H177" s="67">
        <f>LOOKUP(G177,SCORE3!B:B,SCORE3!A:A)</f>
        <v>0</v>
      </c>
      <c r="I177" s="90"/>
      <c r="J177" s="91">
        <f>LOOKUP(I177,SCORE1!E:E,SCORE1!D:D)</f>
        <v>0</v>
      </c>
      <c r="K177" s="90"/>
      <c r="L177" s="49">
        <f>LOOKUP(K177,SCORE3!D:D,SCORE3!A:A)</f>
        <v>0</v>
      </c>
      <c r="M177" s="90"/>
      <c r="N177" s="50">
        <f>LOOKUP(M177,SCORE3!C:C,SCORE3!A:A)</f>
        <v>0</v>
      </c>
      <c r="O177" s="93"/>
      <c r="P177" s="89">
        <f>LOOKUP(O177,SCORE1!M:M,SCORE1!L:L)</f>
        <v>0</v>
      </c>
      <c r="Q177" s="154"/>
      <c r="R177" s="50">
        <f>LOOKUP(Q177,SCORE3!K:K,SCORE3!L:L)</f>
        <v>0</v>
      </c>
      <c r="S177" s="168"/>
      <c r="T177" s="67">
        <f>LOOKUP(S177,SCORE3!G:G,SCORE3!E:E)</f>
        <v>0</v>
      </c>
      <c r="U177" s="154"/>
      <c r="V177" s="52">
        <f>LOOKUP(U177,SCORE3!H:H,SCORE3!E:E)</f>
        <v>0</v>
      </c>
      <c r="W177" s="223"/>
      <c r="X177" s="49">
        <f>LOOKUP(W177,SCORE3!I:I,SCORE3!E:E)</f>
        <v>0</v>
      </c>
      <c r="Y177" s="95">
        <f t="shared" si="6"/>
        <v>0</v>
      </c>
      <c r="Z177" s="17"/>
      <c r="AA177" s="17"/>
    </row>
    <row r="178" spans="2:27" ht="17.25" thickTop="1" thickBot="1" x14ac:dyDescent="0.3">
      <c r="B178" s="43">
        <v>169</v>
      </c>
      <c r="C178" s="248"/>
      <c r="D178" s="248"/>
      <c r="E178" s="249"/>
      <c r="F178" s="236"/>
      <c r="G178" s="218"/>
      <c r="H178" s="67">
        <f>LOOKUP(G178,SCORE3!B:B,SCORE3!A:A)</f>
        <v>0</v>
      </c>
      <c r="I178" s="79"/>
      <c r="J178" s="80">
        <f>LOOKUP(I178,SCORE1!E:E,SCORE1!D:D)</f>
        <v>0</v>
      </c>
      <c r="K178" s="79"/>
      <c r="L178" s="49">
        <f>LOOKUP(K178,SCORE3!D:D,SCORE3!A:A)</f>
        <v>0</v>
      </c>
      <c r="M178" s="79"/>
      <c r="N178" s="50">
        <f>LOOKUP(M178,SCORE3!C:C,SCORE3!A:A)</f>
        <v>0</v>
      </c>
      <c r="O178" s="82"/>
      <c r="P178" s="78">
        <f>LOOKUP(O178,SCORE1!M:M,SCORE1!L:L)</f>
        <v>0</v>
      </c>
      <c r="Q178" s="155"/>
      <c r="R178" s="50">
        <f>LOOKUP(Q178,SCORE3!K:K,SCORE3!L:L)</f>
        <v>0</v>
      </c>
      <c r="S178" s="169"/>
      <c r="T178" s="67">
        <f>LOOKUP(S178,SCORE3!G:G,SCORE3!E:E)</f>
        <v>0</v>
      </c>
      <c r="U178" s="155"/>
      <c r="V178" s="52">
        <f>LOOKUP(U178,SCORE3!H:H,SCORE3!E:E)</f>
        <v>0</v>
      </c>
      <c r="W178" s="224"/>
      <c r="X178" s="49">
        <f>LOOKUP(W178,SCORE3!I:I,SCORE3!E:E)</f>
        <v>0</v>
      </c>
      <c r="Y178" s="84">
        <f t="shared" si="6"/>
        <v>0</v>
      </c>
      <c r="Z178" s="17"/>
      <c r="AA178" s="17"/>
    </row>
    <row r="179" spans="2:27" ht="16.5" thickBot="1" x14ac:dyDescent="0.3">
      <c r="B179" s="43">
        <v>170</v>
      </c>
      <c r="C179" s="237"/>
      <c r="D179" s="237"/>
      <c r="E179" s="237"/>
      <c r="F179" s="238"/>
      <c r="G179" s="219"/>
      <c r="H179" s="67">
        <f>LOOKUP(G179,SCORE3!B:B,SCORE3!A:A)</f>
        <v>0</v>
      </c>
      <c r="I179" s="58"/>
      <c r="J179" s="59">
        <f>LOOKUP(I179,SCORE1!E:E,SCORE1!D:D)</f>
        <v>0</v>
      </c>
      <c r="K179" s="58"/>
      <c r="L179" s="49">
        <f>LOOKUP(K179,SCORE3!D:D,SCORE3!A:A)</f>
        <v>0</v>
      </c>
      <c r="M179" s="58"/>
      <c r="N179" s="50">
        <f>LOOKUP(M179,SCORE3!C:C,SCORE3!A:A)</f>
        <v>0</v>
      </c>
      <c r="O179" s="61"/>
      <c r="P179" s="57">
        <f>LOOKUP(O179,SCORE1!M:M,SCORE1!L:L)</f>
        <v>0</v>
      </c>
      <c r="Q179" s="156"/>
      <c r="R179" s="50">
        <f>LOOKUP(Q179,SCORE3!K:K,SCORE3!L:L)</f>
        <v>0</v>
      </c>
      <c r="S179" s="170"/>
      <c r="T179" s="67">
        <f>LOOKUP(S179,SCORE3!G:G,SCORE3!E:E)</f>
        <v>0</v>
      </c>
      <c r="U179" s="156"/>
      <c r="V179" s="52">
        <f>LOOKUP(U179,SCORE3!H:H,SCORE3!E:E)</f>
        <v>0</v>
      </c>
      <c r="W179" s="225"/>
      <c r="X179" s="49">
        <f>LOOKUP(W179,SCORE3!I:I,SCORE3!E:E)</f>
        <v>0</v>
      </c>
      <c r="Y179" s="63">
        <f t="shared" si="6"/>
        <v>0</v>
      </c>
      <c r="Z179" s="17"/>
      <c r="AA179" s="17"/>
    </row>
    <row r="180" spans="2:27" ht="16.5" thickBot="1" x14ac:dyDescent="0.3">
      <c r="B180" s="43">
        <v>171</v>
      </c>
      <c r="C180" s="250"/>
      <c r="D180" s="250"/>
      <c r="E180" s="251"/>
      <c r="F180" s="252"/>
      <c r="G180" s="215"/>
      <c r="H180" s="67">
        <f>LOOKUP(G180,SCORE3!B:B,SCORE3!A:A)</f>
        <v>0</v>
      </c>
      <c r="I180" s="48"/>
      <c r="J180" s="49">
        <f>LOOKUP(I180,SCORE1!E:E,SCORE1!D:D)</f>
        <v>0</v>
      </c>
      <c r="K180" s="48"/>
      <c r="L180" s="49">
        <f>LOOKUP(K180,SCORE3!D:D,SCORE3!A:A)</f>
        <v>0</v>
      </c>
      <c r="M180" s="48"/>
      <c r="N180" s="50">
        <f>LOOKUP(M180,SCORE3!C:C,SCORE3!A:A)</f>
        <v>0</v>
      </c>
      <c r="O180" s="51"/>
      <c r="P180" s="47">
        <f>LOOKUP(O180,SCORE1!M:M,SCORE1!L:L)</f>
        <v>0</v>
      </c>
      <c r="Q180" s="152"/>
      <c r="R180" s="50">
        <f>LOOKUP(Q180,SCORE3!K:K,SCORE3!L:L)</f>
        <v>0</v>
      </c>
      <c r="S180" s="166"/>
      <c r="T180" s="67">
        <f>LOOKUP(S180,SCORE3!G:G,SCORE3!E:E)</f>
        <v>0</v>
      </c>
      <c r="U180" s="152"/>
      <c r="V180" s="52">
        <f>LOOKUP(U180,SCORE3!H:H,SCORE3!E:E)</f>
        <v>0</v>
      </c>
      <c r="W180" s="221"/>
      <c r="X180" s="49">
        <f>LOOKUP(W180,SCORE3!I:I,SCORE3!E:E)</f>
        <v>0</v>
      </c>
      <c r="Y180" s="53">
        <f t="shared" si="6"/>
        <v>0</v>
      </c>
      <c r="Z180" s="17"/>
      <c r="AA180" s="17"/>
    </row>
    <row r="181" spans="2:27" ht="16.5" thickBot="1" x14ac:dyDescent="0.3">
      <c r="B181" s="43">
        <v>172</v>
      </c>
      <c r="C181" s="229"/>
      <c r="D181" s="229"/>
      <c r="E181" s="229"/>
      <c r="F181" s="253"/>
      <c r="G181" s="216"/>
      <c r="H181" s="67">
        <f>LOOKUP(G181,SCORE3!B:B,SCORE3!A:A)</f>
        <v>0</v>
      </c>
      <c r="I181" s="68"/>
      <c r="J181" s="69">
        <f>LOOKUP(I181,SCORE1!E:E,SCORE1!D:D)</f>
        <v>0</v>
      </c>
      <c r="K181" s="68"/>
      <c r="L181" s="49">
        <f>LOOKUP(K181,SCORE3!D:D,SCORE3!A:A)</f>
        <v>0</v>
      </c>
      <c r="M181" s="68"/>
      <c r="N181" s="50">
        <f>LOOKUP(M181,SCORE3!C:C,SCORE3!A:A)</f>
        <v>0</v>
      </c>
      <c r="O181" s="71"/>
      <c r="P181" s="67">
        <f>LOOKUP(O181,SCORE1!M:M,SCORE1!L:L)</f>
        <v>0</v>
      </c>
      <c r="Q181" s="153"/>
      <c r="R181" s="50">
        <f>LOOKUP(Q181,SCORE3!K:K,SCORE3!L:L)</f>
        <v>0</v>
      </c>
      <c r="S181" s="167"/>
      <c r="T181" s="67">
        <f>LOOKUP(S181,SCORE3!G:G,SCORE3!E:E)</f>
        <v>0</v>
      </c>
      <c r="U181" s="153"/>
      <c r="V181" s="52">
        <f>LOOKUP(U181,SCORE3!H:H,SCORE3!E:E)</f>
        <v>0</v>
      </c>
      <c r="W181" s="222"/>
      <c r="X181" s="49">
        <f>LOOKUP(W181,SCORE3!I:I,SCORE3!E:E)</f>
        <v>0</v>
      </c>
      <c r="Y181" s="73">
        <f t="shared" si="6"/>
        <v>0</v>
      </c>
      <c r="Z181" s="17"/>
      <c r="AA181" s="17"/>
    </row>
    <row r="182" spans="2:27" ht="17.25" thickTop="1" thickBot="1" x14ac:dyDescent="0.3">
      <c r="B182" s="43">
        <v>173</v>
      </c>
      <c r="C182" s="246"/>
      <c r="D182" s="246"/>
      <c r="E182" s="247"/>
      <c r="F182" s="233"/>
      <c r="G182" s="217"/>
      <c r="H182" s="67">
        <f>LOOKUP(G182,SCORE3!B:B,SCORE3!A:A)</f>
        <v>0</v>
      </c>
      <c r="I182" s="90"/>
      <c r="J182" s="91">
        <f>LOOKUP(I182,SCORE1!E:E,SCORE1!D:D)</f>
        <v>0</v>
      </c>
      <c r="K182" s="90"/>
      <c r="L182" s="49">
        <f>LOOKUP(K182,SCORE3!D:D,SCORE3!A:A)</f>
        <v>0</v>
      </c>
      <c r="M182" s="90"/>
      <c r="N182" s="50">
        <f>LOOKUP(M182,SCORE3!C:C,SCORE3!A:A)</f>
        <v>0</v>
      </c>
      <c r="O182" s="93"/>
      <c r="P182" s="89">
        <f>LOOKUP(O182,SCORE1!M:M,SCORE1!L:L)</f>
        <v>0</v>
      </c>
      <c r="Q182" s="154"/>
      <c r="R182" s="50">
        <f>LOOKUP(Q182,SCORE3!K:K,SCORE3!L:L)</f>
        <v>0</v>
      </c>
      <c r="S182" s="168"/>
      <c r="T182" s="67">
        <f>LOOKUP(S182,SCORE3!G:G,SCORE3!E:E)</f>
        <v>0</v>
      </c>
      <c r="U182" s="154"/>
      <c r="V182" s="52">
        <f>LOOKUP(U182,SCORE3!H:H,SCORE3!E:E)</f>
        <v>0</v>
      </c>
      <c r="W182" s="223"/>
      <c r="X182" s="49">
        <f>LOOKUP(W182,SCORE3!I:I,SCORE3!E:E)</f>
        <v>0</v>
      </c>
      <c r="Y182" s="95">
        <f t="shared" si="6"/>
        <v>0</v>
      </c>
      <c r="Z182" s="17"/>
      <c r="AA182" s="17"/>
    </row>
    <row r="183" spans="2:27" ht="17.25" thickTop="1" thickBot="1" x14ac:dyDescent="0.3">
      <c r="B183" s="43">
        <v>174</v>
      </c>
      <c r="C183" s="248"/>
      <c r="D183" s="248"/>
      <c r="E183" s="249"/>
      <c r="F183" s="236"/>
      <c r="G183" s="218"/>
      <c r="H183" s="67">
        <f>LOOKUP(G183,SCORE3!B:B,SCORE3!A:A)</f>
        <v>0</v>
      </c>
      <c r="I183" s="79"/>
      <c r="J183" s="80">
        <f>LOOKUP(I183,SCORE1!E:E,SCORE1!D:D)</f>
        <v>0</v>
      </c>
      <c r="K183" s="79"/>
      <c r="L183" s="49">
        <f>LOOKUP(K183,SCORE3!D:D,SCORE3!A:A)</f>
        <v>0</v>
      </c>
      <c r="M183" s="79"/>
      <c r="N183" s="50">
        <f>LOOKUP(M183,SCORE3!C:C,SCORE3!A:A)</f>
        <v>0</v>
      </c>
      <c r="O183" s="82"/>
      <c r="P183" s="78">
        <f>LOOKUP(O183,SCORE1!M:M,SCORE1!L:L)</f>
        <v>0</v>
      </c>
      <c r="Q183" s="155"/>
      <c r="R183" s="50">
        <f>LOOKUP(Q183,SCORE3!K:K,SCORE3!L:L)</f>
        <v>0</v>
      </c>
      <c r="S183" s="169"/>
      <c r="T183" s="67">
        <f>LOOKUP(S183,SCORE3!G:G,SCORE3!E:E)</f>
        <v>0</v>
      </c>
      <c r="U183" s="155"/>
      <c r="V183" s="52">
        <f>LOOKUP(U183,SCORE3!H:H,SCORE3!E:E)</f>
        <v>0</v>
      </c>
      <c r="W183" s="224"/>
      <c r="X183" s="49">
        <f>LOOKUP(W183,SCORE3!I:I,SCORE3!E:E)</f>
        <v>0</v>
      </c>
      <c r="Y183" s="84">
        <f t="shared" si="6"/>
        <v>0</v>
      </c>
      <c r="Z183" s="17"/>
      <c r="AA183" s="17"/>
    </row>
    <row r="184" spans="2:27" ht="16.5" thickBot="1" x14ac:dyDescent="0.3">
      <c r="B184" s="43">
        <v>175</v>
      </c>
      <c r="C184" s="237"/>
      <c r="D184" s="237"/>
      <c r="E184" s="237"/>
      <c r="F184" s="238"/>
      <c r="G184" s="219"/>
      <c r="H184" s="67">
        <f>LOOKUP(G184,SCORE3!B:B,SCORE3!A:A)</f>
        <v>0</v>
      </c>
      <c r="I184" s="58"/>
      <c r="J184" s="59">
        <f>LOOKUP(I184,SCORE1!E:E,SCORE1!D:D)</f>
        <v>0</v>
      </c>
      <c r="K184" s="58"/>
      <c r="L184" s="49">
        <f>LOOKUP(K184,SCORE3!D:D,SCORE3!A:A)</f>
        <v>0</v>
      </c>
      <c r="M184" s="58"/>
      <c r="N184" s="50">
        <f>LOOKUP(M184,SCORE3!C:C,SCORE3!A:A)</f>
        <v>0</v>
      </c>
      <c r="O184" s="61"/>
      <c r="P184" s="57">
        <f>LOOKUP(O184,SCORE1!M:M,SCORE1!L:L)</f>
        <v>0</v>
      </c>
      <c r="Q184" s="156"/>
      <c r="R184" s="50">
        <f>LOOKUP(Q184,SCORE3!K:K,SCORE3!L:L)</f>
        <v>0</v>
      </c>
      <c r="S184" s="170"/>
      <c r="T184" s="67">
        <f>LOOKUP(S184,SCORE3!G:G,SCORE3!E:E)</f>
        <v>0</v>
      </c>
      <c r="U184" s="156"/>
      <c r="V184" s="52">
        <f>LOOKUP(U184,SCORE3!H:H,SCORE3!E:E)</f>
        <v>0</v>
      </c>
      <c r="W184" s="225"/>
      <c r="X184" s="49">
        <f>LOOKUP(W184,SCORE3!I:I,SCORE3!E:E)</f>
        <v>0</v>
      </c>
      <c r="Y184" s="63">
        <f t="shared" si="6"/>
        <v>0</v>
      </c>
      <c r="Z184" s="17"/>
      <c r="AA184" s="17"/>
    </row>
    <row r="185" spans="2:27" ht="16.5" thickBot="1" x14ac:dyDescent="0.3">
      <c r="B185" s="43">
        <v>176</v>
      </c>
      <c r="C185" s="250"/>
      <c r="D185" s="250"/>
      <c r="E185" s="251"/>
      <c r="F185" s="252"/>
      <c r="G185" s="215"/>
      <c r="H185" s="67">
        <f>LOOKUP(G185,SCORE3!B:B,SCORE3!A:A)</f>
        <v>0</v>
      </c>
      <c r="I185" s="48"/>
      <c r="J185" s="49">
        <f>LOOKUP(I185,SCORE1!E:E,SCORE1!D:D)</f>
        <v>0</v>
      </c>
      <c r="K185" s="48"/>
      <c r="L185" s="49">
        <f>LOOKUP(K185,SCORE3!D:D,SCORE3!A:A)</f>
        <v>0</v>
      </c>
      <c r="M185" s="48"/>
      <c r="N185" s="50">
        <f>LOOKUP(M185,SCORE3!C:C,SCORE3!A:A)</f>
        <v>0</v>
      </c>
      <c r="O185" s="51"/>
      <c r="P185" s="47">
        <f>LOOKUP(O185,SCORE1!M:M,SCORE1!L:L)</f>
        <v>0</v>
      </c>
      <c r="Q185" s="152"/>
      <c r="R185" s="50">
        <f>LOOKUP(Q185,SCORE3!K:K,SCORE3!L:L)</f>
        <v>0</v>
      </c>
      <c r="S185" s="166"/>
      <c r="T185" s="67">
        <f>LOOKUP(S185,SCORE3!G:G,SCORE3!E:E)</f>
        <v>0</v>
      </c>
      <c r="U185" s="152"/>
      <c r="V185" s="52">
        <f>LOOKUP(U185,SCORE3!H:H,SCORE3!E:E)</f>
        <v>0</v>
      </c>
      <c r="W185" s="221"/>
      <c r="X185" s="49">
        <f>LOOKUP(W185,SCORE3!I:I,SCORE3!E:E)</f>
        <v>0</v>
      </c>
      <c r="Y185" s="53">
        <f t="shared" si="6"/>
        <v>0</v>
      </c>
      <c r="Z185" s="17"/>
      <c r="AA185" s="17"/>
    </row>
    <row r="186" spans="2:27" ht="16.5" thickBot="1" x14ac:dyDescent="0.3">
      <c r="B186" s="43">
        <v>177</v>
      </c>
      <c r="C186" s="229"/>
      <c r="D186" s="229"/>
      <c r="E186" s="229"/>
      <c r="F186" s="253"/>
      <c r="G186" s="216"/>
      <c r="H186" s="67">
        <f>LOOKUP(G186,SCORE3!B:B,SCORE3!A:A)</f>
        <v>0</v>
      </c>
      <c r="I186" s="68"/>
      <c r="J186" s="69">
        <f>LOOKUP(I186,SCORE1!E:E,SCORE1!D:D)</f>
        <v>0</v>
      </c>
      <c r="K186" s="68"/>
      <c r="L186" s="49">
        <f>LOOKUP(K186,SCORE3!D:D,SCORE3!A:A)</f>
        <v>0</v>
      </c>
      <c r="M186" s="68"/>
      <c r="N186" s="50">
        <f>LOOKUP(M186,SCORE3!C:C,SCORE3!A:A)</f>
        <v>0</v>
      </c>
      <c r="O186" s="71"/>
      <c r="P186" s="67">
        <f>LOOKUP(O186,SCORE1!M:M,SCORE1!L:L)</f>
        <v>0</v>
      </c>
      <c r="Q186" s="153"/>
      <c r="R186" s="50">
        <f>LOOKUP(Q186,SCORE3!K:K,SCORE3!L:L)</f>
        <v>0</v>
      </c>
      <c r="S186" s="167"/>
      <c r="T186" s="67">
        <f>LOOKUP(S186,SCORE3!G:G,SCORE3!E:E)</f>
        <v>0</v>
      </c>
      <c r="U186" s="153"/>
      <c r="V186" s="52">
        <f>LOOKUP(U186,SCORE3!H:H,SCORE3!E:E)</f>
        <v>0</v>
      </c>
      <c r="W186" s="222"/>
      <c r="X186" s="49">
        <f>LOOKUP(W186,SCORE3!I:I,SCORE3!E:E)</f>
        <v>0</v>
      </c>
      <c r="Y186" s="73">
        <f t="shared" si="6"/>
        <v>0</v>
      </c>
      <c r="Z186" s="17"/>
      <c r="AA186" s="17"/>
    </row>
    <row r="187" spans="2:27" ht="17.25" thickTop="1" thickBot="1" x14ac:dyDescent="0.3">
      <c r="B187" s="43">
        <v>178</v>
      </c>
      <c r="C187" s="246"/>
      <c r="D187" s="246"/>
      <c r="E187" s="247"/>
      <c r="F187" s="233"/>
      <c r="G187" s="217"/>
      <c r="H187" s="67">
        <f>LOOKUP(G187,SCORE3!B:B,SCORE3!A:A)</f>
        <v>0</v>
      </c>
      <c r="I187" s="90"/>
      <c r="J187" s="91">
        <f>LOOKUP(I187,SCORE1!E:E,SCORE1!D:D)</f>
        <v>0</v>
      </c>
      <c r="K187" s="90"/>
      <c r="L187" s="49">
        <f>LOOKUP(K187,SCORE3!D:D,SCORE3!A:A)</f>
        <v>0</v>
      </c>
      <c r="M187" s="90"/>
      <c r="N187" s="50">
        <f>LOOKUP(M187,SCORE3!C:C,SCORE3!A:A)</f>
        <v>0</v>
      </c>
      <c r="O187" s="93"/>
      <c r="P187" s="89">
        <f>LOOKUP(O187,SCORE1!M:M,SCORE1!L:L)</f>
        <v>0</v>
      </c>
      <c r="Q187" s="154"/>
      <c r="R187" s="50">
        <f>LOOKUP(Q187,SCORE3!K:K,SCORE3!L:L)</f>
        <v>0</v>
      </c>
      <c r="S187" s="168"/>
      <c r="T187" s="67">
        <f>LOOKUP(S187,SCORE3!G:G,SCORE3!E:E)</f>
        <v>0</v>
      </c>
      <c r="U187" s="154"/>
      <c r="V187" s="52">
        <f>LOOKUP(U187,SCORE3!H:H,SCORE3!E:E)</f>
        <v>0</v>
      </c>
      <c r="W187" s="223"/>
      <c r="X187" s="49">
        <f>LOOKUP(W187,SCORE3!I:I,SCORE3!E:E)</f>
        <v>0</v>
      </c>
      <c r="Y187" s="95">
        <f t="shared" si="6"/>
        <v>0</v>
      </c>
      <c r="Z187" s="17"/>
      <c r="AA187" s="17"/>
    </row>
    <row r="188" spans="2:27" ht="17.25" thickTop="1" thickBot="1" x14ac:dyDescent="0.3">
      <c r="B188" s="43">
        <v>179</v>
      </c>
      <c r="C188" s="248"/>
      <c r="D188" s="248"/>
      <c r="E188" s="249"/>
      <c r="F188" s="236"/>
      <c r="G188" s="218"/>
      <c r="H188" s="67">
        <f>LOOKUP(G188,SCORE3!B:B,SCORE3!A:A)</f>
        <v>0</v>
      </c>
      <c r="I188" s="79"/>
      <c r="J188" s="80">
        <f>LOOKUP(I188,SCORE1!E:E,SCORE1!D:D)</f>
        <v>0</v>
      </c>
      <c r="K188" s="79"/>
      <c r="L188" s="49">
        <f>LOOKUP(K188,SCORE3!D:D,SCORE3!A:A)</f>
        <v>0</v>
      </c>
      <c r="M188" s="79"/>
      <c r="N188" s="50">
        <f>LOOKUP(M188,SCORE3!C:C,SCORE3!A:A)</f>
        <v>0</v>
      </c>
      <c r="O188" s="82"/>
      <c r="P188" s="78">
        <f>LOOKUP(O188,SCORE1!M:M,SCORE1!L:L)</f>
        <v>0</v>
      </c>
      <c r="Q188" s="155"/>
      <c r="R188" s="50">
        <f>LOOKUP(Q188,SCORE3!K:K,SCORE3!L:L)</f>
        <v>0</v>
      </c>
      <c r="S188" s="169"/>
      <c r="T188" s="67">
        <f>LOOKUP(S188,SCORE3!G:G,SCORE3!E:E)</f>
        <v>0</v>
      </c>
      <c r="U188" s="155"/>
      <c r="V188" s="52">
        <f>LOOKUP(U188,SCORE3!H:H,SCORE3!E:E)</f>
        <v>0</v>
      </c>
      <c r="W188" s="224"/>
      <c r="X188" s="49">
        <f>LOOKUP(W188,SCORE3!I:I,SCORE3!E:E)</f>
        <v>0</v>
      </c>
      <c r="Y188" s="84">
        <f t="shared" si="6"/>
        <v>0</v>
      </c>
      <c r="Z188" s="17"/>
      <c r="AA188" s="17"/>
    </row>
    <row r="189" spans="2:27" ht="16.5" thickBot="1" x14ac:dyDescent="0.3">
      <c r="B189" s="43">
        <v>180</v>
      </c>
      <c r="C189" s="237"/>
      <c r="D189" s="237"/>
      <c r="E189" s="237"/>
      <c r="F189" s="238"/>
      <c r="G189" s="219"/>
      <c r="H189" s="67">
        <f>LOOKUP(G189,SCORE3!B:B,SCORE3!A:A)</f>
        <v>0</v>
      </c>
      <c r="I189" s="58"/>
      <c r="J189" s="59">
        <f>LOOKUP(I189,SCORE1!E:E,SCORE1!D:D)</f>
        <v>0</v>
      </c>
      <c r="K189" s="58"/>
      <c r="L189" s="49">
        <f>LOOKUP(K189,SCORE3!D:D,SCORE3!A:A)</f>
        <v>0</v>
      </c>
      <c r="M189" s="58"/>
      <c r="N189" s="50">
        <f>LOOKUP(M189,SCORE3!C:C,SCORE3!A:A)</f>
        <v>0</v>
      </c>
      <c r="O189" s="61"/>
      <c r="P189" s="57">
        <f>LOOKUP(O189,SCORE1!M:M,SCORE1!L:L)</f>
        <v>0</v>
      </c>
      <c r="Q189" s="156"/>
      <c r="R189" s="50">
        <f>LOOKUP(Q189,SCORE3!K:K,SCORE3!L:L)</f>
        <v>0</v>
      </c>
      <c r="S189" s="170"/>
      <c r="T189" s="67">
        <f>LOOKUP(S189,SCORE3!G:G,SCORE3!E:E)</f>
        <v>0</v>
      </c>
      <c r="U189" s="156"/>
      <c r="V189" s="52">
        <f>LOOKUP(U189,SCORE3!H:H,SCORE3!E:E)</f>
        <v>0</v>
      </c>
      <c r="W189" s="225"/>
      <c r="X189" s="49">
        <f>LOOKUP(W189,SCORE3!I:I,SCORE3!E:E)</f>
        <v>0</v>
      </c>
      <c r="Y189" s="63">
        <f t="shared" si="6"/>
        <v>0</v>
      </c>
      <c r="Z189" s="17"/>
      <c r="AA189" s="17"/>
    </row>
    <row r="190" spans="2:27" ht="16.5" thickBot="1" x14ac:dyDescent="0.3">
      <c r="B190" s="43">
        <v>181</v>
      </c>
      <c r="C190" s="250"/>
      <c r="D190" s="250"/>
      <c r="E190" s="251"/>
      <c r="F190" s="252"/>
      <c r="G190" s="215"/>
      <c r="H190" s="67">
        <f>LOOKUP(G190,SCORE3!B:B,SCORE3!A:A)</f>
        <v>0</v>
      </c>
      <c r="I190" s="48"/>
      <c r="J190" s="49">
        <f>LOOKUP(I190,SCORE1!E:E,SCORE1!D:D)</f>
        <v>0</v>
      </c>
      <c r="K190" s="48"/>
      <c r="L190" s="49">
        <f>LOOKUP(K190,SCORE3!D:D,SCORE3!A:A)</f>
        <v>0</v>
      </c>
      <c r="M190" s="48"/>
      <c r="N190" s="50">
        <f>LOOKUP(M190,SCORE3!C:C,SCORE3!A:A)</f>
        <v>0</v>
      </c>
      <c r="O190" s="51"/>
      <c r="P190" s="47">
        <f>LOOKUP(O190,SCORE1!M:M,SCORE1!L:L)</f>
        <v>0</v>
      </c>
      <c r="Q190" s="152"/>
      <c r="R190" s="50">
        <f>LOOKUP(Q190,SCORE3!K:K,SCORE3!L:L)</f>
        <v>0</v>
      </c>
      <c r="S190" s="166"/>
      <c r="T190" s="67">
        <f>LOOKUP(S190,SCORE3!G:G,SCORE3!E:E)</f>
        <v>0</v>
      </c>
      <c r="U190" s="152"/>
      <c r="V190" s="52">
        <f>LOOKUP(U190,SCORE3!H:H,SCORE3!E:E)</f>
        <v>0</v>
      </c>
      <c r="W190" s="221"/>
      <c r="X190" s="49">
        <f>LOOKUP(W190,SCORE3!I:I,SCORE3!E:E)</f>
        <v>0</v>
      </c>
      <c r="Y190" s="53">
        <f t="shared" si="6"/>
        <v>0</v>
      </c>
      <c r="Z190" s="17"/>
      <c r="AA190" s="17"/>
    </row>
    <row r="191" spans="2:27" ht="16.5" thickBot="1" x14ac:dyDescent="0.3">
      <c r="B191" s="43">
        <v>182</v>
      </c>
      <c r="C191" s="229"/>
      <c r="D191" s="229"/>
      <c r="E191" s="229"/>
      <c r="F191" s="253"/>
      <c r="G191" s="216"/>
      <c r="H191" s="67">
        <f>LOOKUP(G191,SCORE3!B:B,SCORE3!A:A)</f>
        <v>0</v>
      </c>
      <c r="I191" s="68"/>
      <c r="J191" s="69">
        <f>LOOKUP(I191,SCORE1!E:E,SCORE1!D:D)</f>
        <v>0</v>
      </c>
      <c r="K191" s="68"/>
      <c r="L191" s="49">
        <f>LOOKUP(K191,SCORE3!D:D,SCORE3!A:A)</f>
        <v>0</v>
      </c>
      <c r="M191" s="68"/>
      <c r="N191" s="50">
        <f>LOOKUP(M191,SCORE3!C:C,SCORE3!A:A)</f>
        <v>0</v>
      </c>
      <c r="O191" s="71"/>
      <c r="P191" s="67">
        <f>LOOKUP(O191,SCORE1!M:M,SCORE1!L:L)</f>
        <v>0</v>
      </c>
      <c r="Q191" s="153"/>
      <c r="R191" s="50">
        <f>LOOKUP(Q191,SCORE3!K:K,SCORE3!L:L)</f>
        <v>0</v>
      </c>
      <c r="S191" s="167"/>
      <c r="T191" s="67">
        <f>LOOKUP(S191,SCORE3!G:G,SCORE3!E:E)</f>
        <v>0</v>
      </c>
      <c r="U191" s="153"/>
      <c r="V191" s="52">
        <f>LOOKUP(U191,SCORE3!H:H,SCORE3!E:E)</f>
        <v>0</v>
      </c>
      <c r="W191" s="222"/>
      <c r="X191" s="49">
        <f>LOOKUP(W191,SCORE3!I:I,SCORE3!E:E)</f>
        <v>0</v>
      </c>
      <c r="Y191" s="73">
        <f t="shared" si="6"/>
        <v>0</v>
      </c>
      <c r="Z191" s="17"/>
      <c r="AA191" s="17"/>
    </row>
    <row r="192" spans="2:27" ht="17.25" thickTop="1" thickBot="1" x14ac:dyDescent="0.3">
      <c r="B192" s="43">
        <v>183</v>
      </c>
      <c r="C192" s="246"/>
      <c r="D192" s="246"/>
      <c r="E192" s="247"/>
      <c r="F192" s="233"/>
      <c r="G192" s="217"/>
      <c r="H192" s="67">
        <f>LOOKUP(G192,SCORE3!B:B,SCORE3!A:A)</f>
        <v>0</v>
      </c>
      <c r="I192" s="90"/>
      <c r="J192" s="91">
        <f>LOOKUP(I192,SCORE1!E:E,SCORE1!D:D)</f>
        <v>0</v>
      </c>
      <c r="K192" s="90"/>
      <c r="L192" s="49">
        <f>LOOKUP(K192,SCORE3!D:D,SCORE3!A:A)</f>
        <v>0</v>
      </c>
      <c r="M192" s="90"/>
      <c r="N192" s="50">
        <f>LOOKUP(M192,SCORE3!C:C,SCORE3!A:A)</f>
        <v>0</v>
      </c>
      <c r="O192" s="93"/>
      <c r="P192" s="89">
        <f>LOOKUP(O192,SCORE1!M:M,SCORE1!L:L)</f>
        <v>0</v>
      </c>
      <c r="Q192" s="154"/>
      <c r="R192" s="50">
        <f>LOOKUP(Q192,SCORE3!K:K,SCORE3!L:L)</f>
        <v>0</v>
      </c>
      <c r="S192" s="168"/>
      <c r="T192" s="67">
        <f>LOOKUP(S192,SCORE3!G:G,SCORE3!E:E)</f>
        <v>0</v>
      </c>
      <c r="U192" s="154"/>
      <c r="V192" s="52">
        <f>LOOKUP(U192,SCORE3!H:H,SCORE3!E:E)</f>
        <v>0</v>
      </c>
      <c r="W192" s="223"/>
      <c r="X192" s="49">
        <f>LOOKUP(W192,SCORE3!I:I,SCORE3!E:E)</f>
        <v>0</v>
      </c>
      <c r="Y192" s="95">
        <f t="shared" si="6"/>
        <v>0</v>
      </c>
      <c r="Z192" s="17"/>
      <c r="AA192" s="17"/>
    </row>
    <row r="193" spans="2:27" ht="17.25" thickTop="1" thickBot="1" x14ac:dyDescent="0.3">
      <c r="B193" s="43">
        <v>184</v>
      </c>
      <c r="C193" s="248"/>
      <c r="D193" s="248"/>
      <c r="E193" s="249"/>
      <c r="F193" s="236"/>
      <c r="G193" s="218"/>
      <c r="H193" s="67">
        <f>LOOKUP(G193,SCORE3!B:B,SCORE3!A:A)</f>
        <v>0</v>
      </c>
      <c r="I193" s="79"/>
      <c r="J193" s="80">
        <f>LOOKUP(I193,SCORE1!E:E,SCORE1!D:D)</f>
        <v>0</v>
      </c>
      <c r="K193" s="79"/>
      <c r="L193" s="49">
        <f>LOOKUP(K193,SCORE3!D:D,SCORE3!A:A)</f>
        <v>0</v>
      </c>
      <c r="M193" s="79"/>
      <c r="N193" s="50">
        <f>LOOKUP(M193,SCORE3!C:C,SCORE3!A:A)</f>
        <v>0</v>
      </c>
      <c r="O193" s="82"/>
      <c r="P193" s="78">
        <f>LOOKUP(O193,SCORE1!M:M,SCORE1!L:L)</f>
        <v>0</v>
      </c>
      <c r="Q193" s="155"/>
      <c r="R193" s="50">
        <f>LOOKUP(Q193,SCORE3!K:K,SCORE3!L:L)</f>
        <v>0</v>
      </c>
      <c r="S193" s="169"/>
      <c r="T193" s="67">
        <f>LOOKUP(S193,SCORE3!G:G,SCORE3!E:E)</f>
        <v>0</v>
      </c>
      <c r="U193" s="155"/>
      <c r="V193" s="52">
        <f>LOOKUP(U193,SCORE3!H:H,SCORE3!E:E)</f>
        <v>0</v>
      </c>
      <c r="W193" s="224"/>
      <c r="X193" s="49">
        <f>LOOKUP(W193,SCORE3!I:I,SCORE3!E:E)</f>
        <v>0</v>
      </c>
      <c r="Y193" s="84">
        <f t="shared" si="6"/>
        <v>0</v>
      </c>
      <c r="Z193" s="17"/>
      <c r="AA193" s="17"/>
    </row>
    <row r="194" spans="2:27" ht="16.5" thickBot="1" x14ac:dyDescent="0.3">
      <c r="B194" s="43">
        <v>185</v>
      </c>
      <c r="C194" s="237"/>
      <c r="D194" s="237"/>
      <c r="E194" s="237"/>
      <c r="F194" s="238"/>
      <c r="G194" s="219"/>
      <c r="H194" s="67">
        <f>LOOKUP(G194,SCORE3!B:B,SCORE3!A:A)</f>
        <v>0</v>
      </c>
      <c r="I194" s="58"/>
      <c r="J194" s="59">
        <f>LOOKUP(I194,SCORE1!E:E,SCORE1!D:D)</f>
        <v>0</v>
      </c>
      <c r="K194" s="58"/>
      <c r="L194" s="49">
        <f>LOOKUP(K194,SCORE3!D:D,SCORE3!A:A)</f>
        <v>0</v>
      </c>
      <c r="M194" s="58"/>
      <c r="N194" s="50">
        <f>LOOKUP(M194,SCORE3!C:C,SCORE3!A:A)</f>
        <v>0</v>
      </c>
      <c r="O194" s="61"/>
      <c r="P194" s="57">
        <f>LOOKUP(O194,SCORE1!M:M,SCORE1!L:L)</f>
        <v>0</v>
      </c>
      <c r="Q194" s="156"/>
      <c r="R194" s="50">
        <f>LOOKUP(Q194,SCORE3!K:K,SCORE3!L:L)</f>
        <v>0</v>
      </c>
      <c r="S194" s="170"/>
      <c r="T194" s="67">
        <f>LOOKUP(S194,SCORE3!G:G,SCORE3!E:E)</f>
        <v>0</v>
      </c>
      <c r="U194" s="156"/>
      <c r="V194" s="52">
        <f>LOOKUP(U194,SCORE3!H:H,SCORE3!E:E)</f>
        <v>0</v>
      </c>
      <c r="W194" s="225"/>
      <c r="X194" s="49">
        <f>LOOKUP(W194,SCORE3!I:I,SCORE3!E:E)</f>
        <v>0</v>
      </c>
      <c r="Y194" s="63">
        <f t="shared" si="6"/>
        <v>0</v>
      </c>
      <c r="Z194" s="17"/>
      <c r="AA194" s="17"/>
    </row>
    <row r="195" spans="2:27" ht="16.5" thickBot="1" x14ac:dyDescent="0.3">
      <c r="B195" s="43">
        <v>186</v>
      </c>
      <c r="C195" s="250"/>
      <c r="D195" s="250"/>
      <c r="E195" s="251"/>
      <c r="F195" s="252"/>
      <c r="G195" s="215"/>
      <c r="H195" s="67">
        <f>LOOKUP(G195,SCORE3!B:B,SCORE3!A:A)</f>
        <v>0</v>
      </c>
      <c r="I195" s="48"/>
      <c r="J195" s="49">
        <f>LOOKUP(I195,SCORE1!E:E,SCORE1!D:D)</f>
        <v>0</v>
      </c>
      <c r="K195" s="48"/>
      <c r="L195" s="49">
        <f>LOOKUP(K195,SCORE3!D:D,SCORE3!A:A)</f>
        <v>0</v>
      </c>
      <c r="M195" s="48"/>
      <c r="N195" s="50">
        <f>LOOKUP(M195,SCORE3!C:C,SCORE3!A:A)</f>
        <v>0</v>
      </c>
      <c r="O195" s="51"/>
      <c r="P195" s="47">
        <f>LOOKUP(O195,SCORE1!M:M,SCORE1!L:L)</f>
        <v>0</v>
      </c>
      <c r="Q195" s="152"/>
      <c r="R195" s="50">
        <f>LOOKUP(Q195,SCORE3!K:K,SCORE3!L:L)</f>
        <v>0</v>
      </c>
      <c r="S195" s="166"/>
      <c r="T195" s="67">
        <f>LOOKUP(S195,SCORE3!G:G,SCORE3!E:E)</f>
        <v>0</v>
      </c>
      <c r="U195" s="152"/>
      <c r="V195" s="52">
        <f>LOOKUP(U195,SCORE3!H:H,SCORE3!E:E)</f>
        <v>0</v>
      </c>
      <c r="W195" s="221"/>
      <c r="X195" s="49">
        <f>LOOKUP(W195,SCORE3!I:I,SCORE3!E:E)</f>
        <v>0</v>
      </c>
      <c r="Y195" s="53">
        <f t="shared" si="6"/>
        <v>0</v>
      </c>
      <c r="Z195" s="17"/>
      <c r="AA195" s="17"/>
    </row>
    <row r="196" spans="2:27" ht="16.5" thickBot="1" x14ac:dyDescent="0.3">
      <c r="B196" s="43">
        <v>187</v>
      </c>
      <c r="C196" s="229"/>
      <c r="D196" s="229"/>
      <c r="E196" s="229"/>
      <c r="F196" s="253"/>
      <c r="G196" s="216"/>
      <c r="H196" s="67">
        <f>LOOKUP(G196,SCORE3!B:B,SCORE3!A:A)</f>
        <v>0</v>
      </c>
      <c r="I196" s="68"/>
      <c r="J196" s="69">
        <f>LOOKUP(I196,SCORE1!E:E,SCORE1!D:D)</f>
        <v>0</v>
      </c>
      <c r="K196" s="68"/>
      <c r="L196" s="49">
        <f>LOOKUP(K196,SCORE3!D:D,SCORE3!A:A)</f>
        <v>0</v>
      </c>
      <c r="M196" s="68"/>
      <c r="N196" s="50">
        <f>LOOKUP(M196,SCORE3!C:C,SCORE3!A:A)</f>
        <v>0</v>
      </c>
      <c r="O196" s="71"/>
      <c r="P196" s="67">
        <f>LOOKUP(O196,SCORE1!M:M,SCORE1!L:L)</f>
        <v>0</v>
      </c>
      <c r="Q196" s="153"/>
      <c r="R196" s="50">
        <f>LOOKUP(Q196,SCORE3!K:K,SCORE3!L:L)</f>
        <v>0</v>
      </c>
      <c r="S196" s="167"/>
      <c r="T196" s="67">
        <f>LOOKUP(S196,SCORE3!G:G,SCORE3!E:E)</f>
        <v>0</v>
      </c>
      <c r="U196" s="153"/>
      <c r="V196" s="52">
        <f>LOOKUP(U196,SCORE3!H:H,SCORE3!E:E)</f>
        <v>0</v>
      </c>
      <c r="W196" s="222"/>
      <c r="X196" s="49">
        <f>LOOKUP(W196,SCORE3!I:I,SCORE3!E:E)</f>
        <v>0</v>
      </c>
      <c r="Y196" s="73">
        <f t="shared" si="6"/>
        <v>0</v>
      </c>
      <c r="Z196" s="17"/>
      <c r="AA196" s="17"/>
    </row>
    <row r="197" spans="2:27" ht="17.25" thickTop="1" thickBot="1" x14ac:dyDescent="0.3">
      <c r="B197" s="43">
        <v>188</v>
      </c>
      <c r="C197" s="246"/>
      <c r="D197" s="246"/>
      <c r="E197" s="247"/>
      <c r="F197" s="233"/>
      <c r="G197" s="217"/>
      <c r="H197" s="67">
        <f>LOOKUP(G197,SCORE3!B:B,SCORE3!A:A)</f>
        <v>0</v>
      </c>
      <c r="I197" s="90"/>
      <c r="J197" s="91">
        <f>LOOKUP(I197,SCORE1!E:E,SCORE1!D:D)</f>
        <v>0</v>
      </c>
      <c r="K197" s="90"/>
      <c r="L197" s="49">
        <f>LOOKUP(K197,SCORE3!D:D,SCORE3!A:A)</f>
        <v>0</v>
      </c>
      <c r="M197" s="90"/>
      <c r="N197" s="50">
        <f>LOOKUP(M197,SCORE3!C:C,SCORE3!A:A)</f>
        <v>0</v>
      </c>
      <c r="O197" s="93"/>
      <c r="P197" s="89">
        <f>LOOKUP(O197,SCORE1!M:M,SCORE1!L:L)</f>
        <v>0</v>
      </c>
      <c r="Q197" s="154"/>
      <c r="R197" s="50">
        <f>LOOKUP(Q197,SCORE3!K:K,SCORE3!L:L)</f>
        <v>0</v>
      </c>
      <c r="S197" s="168"/>
      <c r="T197" s="67">
        <f>LOOKUP(S197,SCORE3!G:G,SCORE3!E:E)</f>
        <v>0</v>
      </c>
      <c r="U197" s="154"/>
      <c r="V197" s="52">
        <f>LOOKUP(U197,SCORE3!H:H,SCORE3!E:E)</f>
        <v>0</v>
      </c>
      <c r="W197" s="223"/>
      <c r="X197" s="49">
        <f>LOOKUP(W197,SCORE3!I:I,SCORE3!E:E)</f>
        <v>0</v>
      </c>
      <c r="Y197" s="95">
        <f t="shared" si="6"/>
        <v>0</v>
      </c>
      <c r="Z197" s="17"/>
      <c r="AA197" s="17"/>
    </row>
    <row r="198" spans="2:27" ht="17.25" thickTop="1" thickBot="1" x14ac:dyDescent="0.3">
      <c r="B198" s="43">
        <v>189</v>
      </c>
      <c r="C198" s="248"/>
      <c r="D198" s="248"/>
      <c r="E198" s="249"/>
      <c r="F198" s="236"/>
      <c r="G198" s="218"/>
      <c r="H198" s="67">
        <f>LOOKUP(G198,SCORE3!B:B,SCORE3!A:A)</f>
        <v>0</v>
      </c>
      <c r="I198" s="79"/>
      <c r="J198" s="80">
        <f>LOOKUP(I198,SCORE1!E:E,SCORE1!D:D)</f>
        <v>0</v>
      </c>
      <c r="K198" s="79"/>
      <c r="L198" s="49">
        <f>LOOKUP(K198,SCORE3!D:D,SCORE3!A:A)</f>
        <v>0</v>
      </c>
      <c r="M198" s="79"/>
      <c r="N198" s="50">
        <f>LOOKUP(M198,SCORE3!C:C,SCORE3!A:A)</f>
        <v>0</v>
      </c>
      <c r="O198" s="82"/>
      <c r="P198" s="78">
        <f>LOOKUP(O198,SCORE1!M:M,SCORE1!L:L)</f>
        <v>0</v>
      </c>
      <c r="Q198" s="155"/>
      <c r="R198" s="50">
        <f>LOOKUP(Q198,SCORE3!K:K,SCORE3!L:L)</f>
        <v>0</v>
      </c>
      <c r="S198" s="169"/>
      <c r="T198" s="67">
        <f>LOOKUP(S198,SCORE3!G:G,SCORE3!E:E)</f>
        <v>0</v>
      </c>
      <c r="U198" s="155"/>
      <c r="V198" s="52">
        <f>LOOKUP(U198,SCORE3!H:H,SCORE3!E:E)</f>
        <v>0</v>
      </c>
      <c r="W198" s="224"/>
      <c r="X198" s="49">
        <f>LOOKUP(W198,SCORE3!I:I,SCORE3!E:E)</f>
        <v>0</v>
      </c>
      <c r="Y198" s="84">
        <f t="shared" si="6"/>
        <v>0</v>
      </c>
      <c r="Z198" s="17"/>
      <c r="AA198" s="17"/>
    </row>
    <row r="199" spans="2:27" ht="16.5" thickBot="1" x14ac:dyDescent="0.3">
      <c r="B199" s="43">
        <v>190</v>
      </c>
      <c r="C199" s="237"/>
      <c r="D199" s="237"/>
      <c r="E199" s="237"/>
      <c r="F199" s="238"/>
      <c r="G199" s="219"/>
      <c r="H199" s="67">
        <f>LOOKUP(G199,SCORE3!B:B,SCORE3!A:A)</f>
        <v>0</v>
      </c>
      <c r="I199" s="58"/>
      <c r="J199" s="59">
        <f>LOOKUP(I199,SCORE1!E:E,SCORE1!D:D)</f>
        <v>0</v>
      </c>
      <c r="K199" s="58"/>
      <c r="L199" s="49">
        <f>LOOKUP(K199,SCORE3!D:D,SCORE3!A:A)</f>
        <v>0</v>
      </c>
      <c r="M199" s="58"/>
      <c r="N199" s="50">
        <f>LOOKUP(M199,SCORE3!C:C,SCORE3!A:A)</f>
        <v>0</v>
      </c>
      <c r="O199" s="61"/>
      <c r="P199" s="57">
        <f>LOOKUP(O199,SCORE1!M:M,SCORE1!L:L)</f>
        <v>0</v>
      </c>
      <c r="Q199" s="156"/>
      <c r="R199" s="50">
        <f>LOOKUP(Q199,SCORE3!K:K,SCORE3!L:L)</f>
        <v>0</v>
      </c>
      <c r="S199" s="170"/>
      <c r="T199" s="67">
        <f>LOOKUP(S199,SCORE3!G:G,SCORE3!E:E)</f>
        <v>0</v>
      </c>
      <c r="U199" s="156"/>
      <c r="V199" s="52">
        <f>LOOKUP(U199,SCORE3!H:H,SCORE3!E:E)</f>
        <v>0</v>
      </c>
      <c r="W199" s="225"/>
      <c r="X199" s="49">
        <f>LOOKUP(W199,SCORE3!I:I,SCORE3!E:E)</f>
        <v>0</v>
      </c>
      <c r="Y199" s="63">
        <f t="shared" si="6"/>
        <v>0</v>
      </c>
      <c r="Z199" s="17"/>
      <c r="AA199" s="17"/>
    </row>
    <row r="200" spans="2:27" ht="16.5" thickBot="1" x14ac:dyDescent="0.3">
      <c r="B200" s="43">
        <v>191</v>
      </c>
      <c r="C200" s="250"/>
      <c r="D200" s="250"/>
      <c r="E200" s="251"/>
      <c r="F200" s="252"/>
      <c r="G200" s="215"/>
      <c r="H200" s="67">
        <f>LOOKUP(G200,SCORE3!B:B,SCORE3!A:A)</f>
        <v>0</v>
      </c>
      <c r="I200" s="48"/>
      <c r="J200" s="49">
        <f>LOOKUP(I200,SCORE1!E:E,SCORE1!D:D)</f>
        <v>0</v>
      </c>
      <c r="K200" s="48"/>
      <c r="L200" s="49">
        <f>LOOKUP(K200,SCORE3!D:D,SCORE3!A:A)</f>
        <v>0</v>
      </c>
      <c r="M200" s="48"/>
      <c r="N200" s="50">
        <f>LOOKUP(M200,SCORE3!C:C,SCORE3!A:A)</f>
        <v>0</v>
      </c>
      <c r="O200" s="51"/>
      <c r="P200" s="47">
        <f>LOOKUP(O200,SCORE1!M:M,SCORE1!L:L)</f>
        <v>0</v>
      </c>
      <c r="Q200" s="152"/>
      <c r="R200" s="50">
        <f>LOOKUP(Q200,SCORE3!K:K,SCORE3!L:L)</f>
        <v>0</v>
      </c>
      <c r="S200" s="166"/>
      <c r="T200" s="67">
        <f>LOOKUP(S200,SCORE3!G:G,SCORE3!E:E)</f>
        <v>0</v>
      </c>
      <c r="U200" s="152"/>
      <c r="V200" s="52">
        <f>LOOKUP(U200,SCORE3!H:H,SCORE3!E:E)</f>
        <v>0</v>
      </c>
      <c r="W200" s="221"/>
      <c r="X200" s="49">
        <f>LOOKUP(W200,SCORE3!I:I,SCORE3!E:E)</f>
        <v>0</v>
      </c>
      <c r="Y200" s="53">
        <f t="shared" si="6"/>
        <v>0</v>
      </c>
      <c r="Z200" s="17"/>
      <c r="AA200" s="17"/>
    </row>
    <row r="201" spans="2:27" ht="16.5" thickBot="1" x14ac:dyDescent="0.3">
      <c r="B201" s="43">
        <v>192</v>
      </c>
      <c r="C201" s="229"/>
      <c r="D201" s="229"/>
      <c r="E201" s="229"/>
      <c r="F201" s="253"/>
      <c r="G201" s="216"/>
      <c r="H201" s="67">
        <f>LOOKUP(G201,SCORE3!B:B,SCORE3!A:A)</f>
        <v>0</v>
      </c>
      <c r="I201" s="68"/>
      <c r="J201" s="69">
        <f>LOOKUP(I201,SCORE1!E:E,SCORE1!D:D)</f>
        <v>0</v>
      </c>
      <c r="K201" s="68"/>
      <c r="L201" s="49">
        <f>LOOKUP(K201,SCORE3!D:D,SCORE3!A:A)</f>
        <v>0</v>
      </c>
      <c r="M201" s="68"/>
      <c r="N201" s="50">
        <f>LOOKUP(M201,SCORE3!C:C,SCORE3!A:A)</f>
        <v>0</v>
      </c>
      <c r="O201" s="71"/>
      <c r="P201" s="67">
        <f>LOOKUP(O201,SCORE1!M:M,SCORE1!L:L)</f>
        <v>0</v>
      </c>
      <c r="Q201" s="153"/>
      <c r="R201" s="50">
        <f>LOOKUP(Q201,SCORE3!K:K,SCORE3!L:L)</f>
        <v>0</v>
      </c>
      <c r="S201" s="167"/>
      <c r="T201" s="67">
        <f>LOOKUP(S201,SCORE3!G:G,SCORE3!E:E)</f>
        <v>0</v>
      </c>
      <c r="U201" s="153"/>
      <c r="V201" s="52">
        <f>LOOKUP(U201,SCORE3!H:H,SCORE3!E:E)</f>
        <v>0</v>
      </c>
      <c r="W201" s="222"/>
      <c r="X201" s="49">
        <f>LOOKUP(W201,SCORE3!I:I,SCORE3!E:E)</f>
        <v>0</v>
      </c>
      <c r="Y201" s="73">
        <f t="shared" si="6"/>
        <v>0</v>
      </c>
      <c r="Z201" s="17"/>
      <c r="AA201" s="17"/>
    </row>
    <row r="202" spans="2:27" ht="17.25" thickTop="1" thickBot="1" x14ac:dyDescent="0.3">
      <c r="B202" s="43">
        <v>193</v>
      </c>
      <c r="C202" s="246"/>
      <c r="D202" s="246"/>
      <c r="E202" s="247"/>
      <c r="F202" s="233"/>
      <c r="G202" s="217"/>
      <c r="H202" s="67">
        <f>LOOKUP(G202,SCORE3!B:B,SCORE3!A:A)</f>
        <v>0</v>
      </c>
      <c r="I202" s="90"/>
      <c r="J202" s="91">
        <f>LOOKUP(I202,SCORE1!E:E,SCORE1!D:D)</f>
        <v>0</v>
      </c>
      <c r="K202" s="90"/>
      <c r="L202" s="49">
        <f>LOOKUP(K202,SCORE3!D:D,SCORE3!A:A)</f>
        <v>0</v>
      </c>
      <c r="M202" s="90"/>
      <c r="N202" s="50">
        <f>LOOKUP(M202,SCORE3!C:C,SCORE3!A:A)</f>
        <v>0</v>
      </c>
      <c r="O202" s="93"/>
      <c r="P202" s="89">
        <f>LOOKUP(O202,SCORE1!M:M,SCORE1!L:L)</f>
        <v>0</v>
      </c>
      <c r="Q202" s="154"/>
      <c r="R202" s="50">
        <f>LOOKUP(Q202,SCORE3!K:K,SCORE3!L:L)</f>
        <v>0</v>
      </c>
      <c r="S202" s="168"/>
      <c r="T202" s="67">
        <f>LOOKUP(S202,SCORE3!G:G,SCORE3!E:E)</f>
        <v>0</v>
      </c>
      <c r="U202" s="154"/>
      <c r="V202" s="52">
        <f>LOOKUP(U202,SCORE3!H:H,SCORE3!E:E)</f>
        <v>0</v>
      </c>
      <c r="W202" s="223"/>
      <c r="X202" s="49">
        <f>LOOKUP(W202,SCORE3!I:I,SCORE3!E:E)</f>
        <v>0</v>
      </c>
      <c r="Y202" s="95">
        <f t="shared" si="6"/>
        <v>0</v>
      </c>
      <c r="Z202" s="17"/>
      <c r="AA202" s="17"/>
    </row>
    <row r="203" spans="2:27" ht="17.25" thickTop="1" thickBot="1" x14ac:dyDescent="0.3">
      <c r="B203" s="43">
        <v>194</v>
      </c>
      <c r="C203" s="248"/>
      <c r="D203" s="248"/>
      <c r="E203" s="249"/>
      <c r="F203" s="236"/>
      <c r="G203" s="218"/>
      <c r="H203" s="67">
        <f>LOOKUP(G203,SCORE3!B:B,SCORE3!A:A)</f>
        <v>0</v>
      </c>
      <c r="I203" s="79"/>
      <c r="J203" s="80">
        <f>LOOKUP(I203,SCORE1!E:E,SCORE1!D:D)</f>
        <v>0</v>
      </c>
      <c r="K203" s="79"/>
      <c r="L203" s="49">
        <f>LOOKUP(K203,SCORE3!D:D,SCORE3!A:A)</f>
        <v>0</v>
      </c>
      <c r="M203" s="79"/>
      <c r="N203" s="50">
        <f>LOOKUP(M203,SCORE3!C:C,SCORE3!A:A)</f>
        <v>0</v>
      </c>
      <c r="O203" s="82"/>
      <c r="P203" s="78">
        <f>LOOKUP(O203,SCORE1!M:M,SCORE1!L:L)</f>
        <v>0</v>
      </c>
      <c r="Q203" s="155"/>
      <c r="R203" s="50">
        <f>LOOKUP(Q203,SCORE3!K:K,SCORE3!L:L)</f>
        <v>0</v>
      </c>
      <c r="S203" s="169"/>
      <c r="T203" s="67">
        <f>LOOKUP(S203,SCORE3!G:G,SCORE3!E:E)</f>
        <v>0</v>
      </c>
      <c r="U203" s="155"/>
      <c r="V203" s="52">
        <f>LOOKUP(U203,SCORE3!H:H,SCORE3!E:E)</f>
        <v>0</v>
      </c>
      <c r="W203" s="224"/>
      <c r="X203" s="49">
        <f>LOOKUP(W203,SCORE3!I:I,SCORE3!E:E)</f>
        <v>0</v>
      </c>
      <c r="Y203" s="84">
        <f t="shared" si="6"/>
        <v>0</v>
      </c>
      <c r="Z203" s="17"/>
      <c r="AA203" s="17"/>
    </row>
    <row r="204" spans="2:27" ht="16.5" thickBot="1" x14ac:dyDescent="0.3">
      <c r="B204" s="43">
        <v>195</v>
      </c>
      <c r="C204" s="237"/>
      <c r="D204" s="237"/>
      <c r="E204" s="237"/>
      <c r="F204" s="238"/>
      <c r="G204" s="219"/>
      <c r="H204" s="67">
        <f>LOOKUP(G204,SCORE3!B:B,SCORE3!A:A)</f>
        <v>0</v>
      </c>
      <c r="I204" s="58"/>
      <c r="J204" s="59">
        <f>LOOKUP(I204,SCORE1!E:E,SCORE1!D:D)</f>
        <v>0</v>
      </c>
      <c r="K204" s="58"/>
      <c r="L204" s="49">
        <f>LOOKUP(K204,SCORE3!D:D,SCORE3!A:A)</f>
        <v>0</v>
      </c>
      <c r="M204" s="58"/>
      <c r="N204" s="50">
        <f>LOOKUP(M204,SCORE3!C:C,SCORE3!A:A)</f>
        <v>0</v>
      </c>
      <c r="O204" s="61"/>
      <c r="P204" s="57">
        <f>LOOKUP(O204,SCORE1!M:M,SCORE1!L:L)</f>
        <v>0</v>
      </c>
      <c r="Q204" s="156"/>
      <c r="R204" s="50">
        <f>LOOKUP(Q204,SCORE3!K:K,SCORE3!L:L)</f>
        <v>0</v>
      </c>
      <c r="S204" s="170"/>
      <c r="T204" s="67">
        <f>LOOKUP(S204,SCORE3!G:G,SCORE3!E:E)</f>
        <v>0</v>
      </c>
      <c r="U204" s="156"/>
      <c r="V204" s="52">
        <f>LOOKUP(U204,SCORE3!H:H,SCORE3!E:E)</f>
        <v>0</v>
      </c>
      <c r="W204" s="225"/>
      <c r="X204" s="49">
        <f>LOOKUP(W204,SCORE3!I:I,SCORE3!E:E)</f>
        <v>0</v>
      </c>
      <c r="Y204" s="63">
        <f t="shared" si="6"/>
        <v>0</v>
      </c>
      <c r="Z204" s="17"/>
      <c r="AA204" s="17"/>
    </row>
    <row r="205" spans="2:27" ht="16.5" thickBot="1" x14ac:dyDescent="0.3">
      <c r="B205" s="43">
        <v>196</v>
      </c>
      <c r="C205" s="250"/>
      <c r="D205" s="250"/>
      <c r="E205" s="251"/>
      <c r="F205" s="252"/>
      <c r="G205" s="215"/>
      <c r="H205" s="67">
        <f>LOOKUP(G205,SCORE3!B:B,SCORE3!A:A)</f>
        <v>0</v>
      </c>
      <c r="I205" s="48"/>
      <c r="J205" s="49">
        <f>LOOKUP(I205,SCORE1!E:E,SCORE1!D:D)</f>
        <v>0</v>
      </c>
      <c r="K205" s="48"/>
      <c r="L205" s="49">
        <f>LOOKUP(K205,SCORE3!D:D,SCORE3!A:A)</f>
        <v>0</v>
      </c>
      <c r="M205" s="48"/>
      <c r="N205" s="50">
        <f>LOOKUP(M205,SCORE3!C:C,SCORE3!A:A)</f>
        <v>0</v>
      </c>
      <c r="O205" s="51"/>
      <c r="P205" s="47">
        <f>LOOKUP(O205,SCORE1!M:M,SCORE1!L:L)</f>
        <v>0</v>
      </c>
      <c r="Q205" s="152"/>
      <c r="R205" s="50">
        <f>LOOKUP(Q205,SCORE3!K:K,SCORE3!L:L)</f>
        <v>0</v>
      </c>
      <c r="S205" s="166"/>
      <c r="T205" s="67">
        <f>LOOKUP(S205,SCORE3!G:G,SCORE3!E:E)</f>
        <v>0</v>
      </c>
      <c r="U205" s="152"/>
      <c r="V205" s="52">
        <f>LOOKUP(U205,SCORE3!H:H,SCORE3!E:E)</f>
        <v>0</v>
      </c>
      <c r="W205" s="221"/>
      <c r="X205" s="49">
        <f>LOOKUP(W205,SCORE3!I:I,SCORE3!E:E)</f>
        <v>0</v>
      </c>
      <c r="Y205" s="53">
        <f t="shared" si="6"/>
        <v>0</v>
      </c>
      <c r="Z205" s="17"/>
      <c r="AA205" s="17"/>
    </row>
    <row r="206" spans="2:27" ht="16.5" thickBot="1" x14ac:dyDescent="0.3">
      <c r="B206" s="43">
        <v>197</v>
      </c>
      <c r="C206" s="229"/>
      <c r="D206" s="229"/>
      <c r="E206" s="229"/>
      <c r="F206" s="253"/>
      <c r="G206" s="216"/>
      <c r="H206" s="67">
        <f>LOOKUP(G206,SCORE3!B:B,SCORE3!A:A)</f>
        <v>0</v>
      </c>
      <c r="I206" s="68"/>
      <c r="J206" s="69">
        <f>LOOKUP(I206,SCORE1!E:E,SCORE1!D:D)</f>
        <v>0</v>
      </c>
      <c r="K206" s="68"/>
      <c r="L206" s="49">
        <f>LOOKUP(K206,SCORE3!D:D,SCORE3!A:A)</f>
        <v>0</v>
      </c>
      <c r="M206" s="68"/>
      <c r="N206" s="50">
        <f>LOOKUP(M206,SCORE3!C:C,SCORE3!A:A)</f>
        <v>0</v>
      </c>
      <c r="O206" s="71"/>
      <c r="P206" s="67">
        <f>LOOKUP(O206,SCORE1!M:M,SCORE1!L:L)</f>
        <v>0</v>
      </c>
      <c r="Q206" s="153"/>
      <c r="R206" s="50">
        <f>LOOKUP(Q206,SCORE3!K:K,SCORE3!L:L)</f>
        <v>0</v>
      </c>
      <c r="S206" s="167"/>
      <c r="T206" s="67">
        <f>LOOKUP(S206,SCORE3!G:G,SCORE3!E:E)</f>
        <v>0</v>
      </c>
      <c r="U206" s="153"/>
      <c r="V206" s="52">
        <f>LOOKUP(U206,SCORE3!H:H,SCORE3!E:E)</f>
        <v>0</v>
      </c>
      <c r="W206" s="222"/>
      <c r="X206" s="49">
        <f>LOOKUP(W206,SCORE3!I:I,SCORE3!E:E)</f>
        <v>0</v>
      </c>
      <c r="Y206" s="73">
        <f t="shared" si="6"/>
        <v>0</v>
      </c>
      <c r="Z206" s="17"/>
      <c r="AA206" s="17"/>
    </row>
    <row r="207" spans="2:27" ht="17.25" thickTop="1" thickBot="1" x14ac:dyDescent="0.3">
      <c r="B207" s="43">
        <v>198</v>
      </c>
      <c r="C207" s="246"/>
      <c r="D207" s="246"/>
      <c r="E207" s="247"/>
      <c r="F207" s="233"/>
      <c r="G207" s="217"/>
      <c r="H207" s="67">
        <f>LOOKUP(G207,SCORE3!B:B,SCORE3!A:A)</f>
        <v>0</v>
      </c>
      <c r="I207" s="90"/>
      <c r="J207" s="91">
        <f>LOOKUP(I207,SCORE1!E:E,SCORE1!D:D)</f>
        <v>0</v>
      </c>
      <c r="K207" s="90"/>
      <c r="L207" s="49">
        <f>LOOKUP(K207,SCORE3!D:D,SCORE3!A:A)</f>
        <v>0</v>
      </c>
      <c r="M207" s="90"/>
      <c r="N207" s="50">
        <f>LOOKUP(M207,SCORE3!C:C,SCORE3!A:A)</f>
        <v>0</v>
      </c>
      <c r="O207" s="93"/>
      <c r="P207" s="89">
        <f>LOOKUP(O207,SCORE1!M:M,SCORE1!L:L)</f>
        <v>0</v>
      </c>
      <c r="Q207" s="154"/>
      <c r="R207" s="50">
        <f>LOOKUP(Q207,SCORE3!K:K,SCORE3!L:L)</f>
        <v>0</v>
      </c>
      <c r="S207" s="168"/>
      <c r="T207" s="67">
        <f>LOOKUP(S207,SCORE3!G:G,SCORE3!E:E)</f>
        <v>0</v>
      </c>
      <c r="U207" s="154"/>
      <c r="V207" s="52">
        <f>LOOKUP(U207,SCORE3!H:H,SCORE3!E:E)</f>
        <v>0</v>
      </c>
      <c r="W207" s="223"/>
      <c r="X207" s="49">
        <f>LOOKUP(W207,SCORE3!I:I,SCORE3!E:E)</f>
        <v>0</v>
      </c>
      <c r="Y207" s="95">
        <f t="shared" si="6"/>
        <v>0</v>
      </c>
      <c r="Z207" s="17"/>
      <c r="AA207" s="17"/>
    </row>
    <row r="208" spans="2:27" ht="17.25" thickTop="1" thickBot="1" x14ac:dyDescent="0.3">
      <c r="B208" s="43">
        <v>199</v>
      </c>
      <c r="C208" s="248"/>
      <c r="D208" s="248"/>
      <c r="E208" s="249"/>
      <c r="F208" s="236"/>
      <c r="G208" s="218"/>
      <c r="H208" s="67">
        <f>LOOKUP(G208,SCORE3!B:B,SCORE3!A:A)</f>
        <v>0</v>
      </c>
      <c r="I208" s="79"/>
      <c r="J208" s="80">
        <f>LOOKUP(I208,SCORE1!E:E,SCORE1!D:D)</f>
        <v>0</v>
      </c>
      <c r="K208" s="79"/>
      <c r="L208" s="49">
        <f>LOOKUP(K208,SCORE3!D:D,SCORE3!A:A)</f>
        <v>0</v>
      </c>
      <c r="M208" s="79"/>
      <c r="N208" s="50">
        <f>LOOKUP(M208,SCORE3!C:C,SCORE3!A:A)</f>
        <v>0</v>
      </c>
      <c r="O208" s="82"/>
      <c r="P208" s="78">
        <f>LOOKUP(O208,SCORE1!M:M,SCORE1!L:L)</f>
        <v>0</v>
      </c>
      <c r="Q208" s="155"/>
      <c r="R208" s="50">
        <f>LOOKUP(Q208,SCORE3!K:K,SCORE3!L:L)</f>
        <v>0</v>
      </c>
      <c r="S208" s="169"/>
      <c r="T208" s="67">
        <f>LOOKUP(S208,SCORE3!G:G,SCORE3!E:E)</f>
        <v>0</v>
      </c>
      <c r="U208" s="155"/>
      <c r="V208" s="52">
        <f>LOOKUP(U208,SCORE3!H:H,SCORE3!E:E)</f>
        <v>0</v>
      </c>
      <c r="W208" s="224"/>
      <c r="X208" s="49">
        <f>LOOKUP(W208,SCORE3!I:I,SCORE3!E:E)</f>
        <v>0</v>
      </c>
      <c r="Y208" s="84">
        <f t="shared" si="6"/>
        <v>0</v>
      </c>
      <c r="Z208" s="17"/>
      <c r="AA208" s="17"/>
    </row>
    <row r="209" spans="2:27" ht="16.5" thickBot="1" x14ac:dyDescent="0.3">
      <c r="B209" s="43">
        <v>200</v>
      </c>
      <c r="C209" s="237"/>
      <c r="D209" s="237"/>
      <c r="E209" s="237"/>
      <c r="F209" s="238"/>
      <c r="G209" s="219"/>
      <c r="H209" s="67">
        <f>LOOKUP(G209,SCORE3!B:B,SCORE3!A:A)</f>
        <v>0</v>
      </c>
      <c r="I209" s="58"/>
      <c r="J209" s="59">
        <f>LOOKUP(I209,SCORE1!E:E,SCORE1!D:D)</f>
        <v>0</v>
      </c>
      <c r="K209" s="58"/>
      <c r="L209" s="49">
        <f>LOOKUP(K209,SCORE3!D:D,SCORE3!A:A)</f>
        <v>0</v>
      </c>
      <c r="M209" s="58"/>
      <c r="N209" s="50">
        <f>LOOKUP(M209,SCORE3!C:C,SCORE3!A:A)</f>
        <v>0</v>
      </c>
      <c r="O209" s="61"/>
      <c r="P209" s="57">
        <f>LOOKUP(O209,SCORE1!M:M,SCORE1!L:L)</f>
        <v>0</v>
      </c>
      <c r="Q209" s="156"/>
      <c r="R209" s="50">
        <f>LOOKUP(Q209,SCORE3!K:K,SCORE3!L:L)</f>
        <v>0</v>
      </c>
      <c r="S209" s="170"/>
      <c r="T209" s="67">
        <f>LOOKUP(S209,SCORE3!G:G,SCORE3!E:E)</f>
        <v>0</v>
      </c>
      <c r="U209" s="156"/>
      <c r="V209" s="52">
        <f>LOOKUP(U209,SCORE3!H:H,SCORE3!E:E)</f>
        <v>0</v>
      </c>
      <c r="W209" s="225"/>
      <c r="X209" s="49">
        <f>LOOKUP(W209,SCORE3!I:I,SCORE3!E:E)</f>
        <v>0</v>
      </c>
      <c r="Y209" s="63">
        <f t="shared" si="6"/>
        <v>0</v>
      </c>
      <c r="Z209" s="17"/>
      <c r="AA209" s="17"/>
    </row>
    <row r="210" spans="2:27" ht="16.5" thickBot="1" x14ac:dyDescent="0.3">
      <c r="B210" s="43">
        <v>201</v>
      </c>
      <c r="C210" s="250"/>
      <c r="D210" s="250"/>
      <c r="E210" s="251"/>
      <c r="F210" s="252"/>
      <c r="G210" s="215"/>
      <c r="H210" s="67">
        <f>LOOKUP(G210,SCORE3!B:B,SCORE3!A:A)</f>
        <v>0</v>
      </c>
      <c r="I210" s="48"/>
      <c r="J210" s="49">
        <f>LOOKUP(I210,SCORE1!E:E,SCORE1!D:D)</f>
        <v>0</v>
      </c>
      <c r="K210" s="48"/>
      <c r="L210" s="49">
        <f>LOOKUP(K210,SCORE3!D:D,SCORE3!A:A)</f>
        <v>0</v>
      </c>
      <c r="M210" s="48"/>
      <c r="N210" s="50">
        <f>LOOKUP(M210,SCORE3!C:C,SCORE3!A:A)</f>
        <v>0</v>
      </c>
      <c r="O210" s="51"/>
      <c r="P210" s="47">
        <f>LOOKUP(O210,SCORE1!M:M,SCORE1!L:L)</f>
        <v>0</v>
      </c>
      <c r="Q210" s="152"/>
      <c r="R210" s="50">
        <f>LOOKUP(Q210,SCORE3!K:K,SCORE3!L:L)</f>
        <v>0</v>
      </c>
      <c r="S210" s="166"/>
      <c r="T210" s="67">
        <f>LOOKUP(S210,SCORE3!G:G,SCORE3!E:E)</f>
        <v>0</v>
      </c>
      <c r="U210" s="152"/>
      <c r="V210" s="52">
        <f>LOOKUP(U210,SCORE3!H:H,SCORE3!E:E)</f>
        <v>0</v>
      </c>
      <c r="W210" s="221"/>
      <c r="X210" s="49">
        <f>LOOKUP(W210,SCORE3!I:I,SCORE3!E:E)</f>
        <v>0</v>
      </c>
      <c r="Y210" s="53">
        <f t="shared" si="6"/>
        <v>0</v>
      </c>
      <c r="Z210" s="17"/>
      <c r="AA210" s="17"/>
    </row>
    <row r="211" spans="2:27" ht="16.5" thickBot="1" x14ac:dyDescent="0.3">
      <c r="B211" s="43">
        <v>202</v>
      </c>
      <c r="C211" s="229"/>
      <c r="D211" s="229"/>
      <c r="E211" s="229"/>
      <c r="F211" s="253"/>
      <c r="G211" s="216"/>
      <c r="H211" s="67">
        <f>LOOKUP(G211,SCORE3!B:B,SCORE3!A:A)</f>
        <v>0</v>
      </c>
      <c r="I211" s="68"/>
      <c r="J211" s="69">
        <f>LOOKUP(I211,SCORE1!E:E,SCORE1!D:D)</f>
        <v>0</v>
      </c>
      <c r="K211" s="68"/>
      <c r="L211" s="49">
        <f>LOOKUP(K211,SCORE3!D:D,SCORE3!A:A)</f>
        <v>0</v>
      </c>
      <c r="M211" s="68"/>
      <c r="N211" s="50">
        <f>LOOKUP(M211,SCORE3!C:C,SCORE3!A:A)</f>
        <v>0</v>
      </c>
      <c r="O211" s="71"/>
      <c r="P211" s="67">
        <f>LOOKUP(O211,SCORE1!M:M,SCORE1!L:L)</f>
        <v>0</v>
      </c>
      <c r="Q211" s="153"/>
      <c r="R211" s="50">
        <f>LOOKUP(Q211,SCORE3!K:K,SCORE3!L:L)</f>
        <v>0</v>
      </c>
      <c r="S211" s="167"/>
      <c r="T211" s="67">
        <f>LOOKUP(S211,SCORE3!G:G,SCORE3!E:E)</f>
        <v>0</v>
      </c>
      <c r="U211" s="153"/>
      <c r="V211" s="52">
        <f>LOOKUP(U211,SCORE3!H:H,SCORE3!E:E)</f>
        <v>0</v>
      </c>
      <c r="W211" s="222"/>
      <c r="X211" s="49">
        <f>LOOKUP(W211,SCORE3!I:I,SCORE3!E:E)</f>
        <v>0</v>
      </c>
      <c r="Y211" s="73">
        <f t="shared" si="6"/>
        <v>0</v>
      </c>
      <c r="Z211" s="17"/>
      <c r="AA211" s="17"/>
    </row>
    <row r="212" spans="2:27" ht="17.25" thickTop="1" thickBot="1" x14ac:dyDescent="0.3">
      <c r="B212" s="43">
        <v>203</v>
      </c>
      <c r="C212" s="246"/>
      <c r="D212" s="246"/>
      <c r="E212" s="247"/>
      <c r="F212" s="233"/>
      <c r="G212" s="217"/>
      <c r="H212" s="67">
        <f>LOOKUP(G212,SCORE3!B:B,SCORE3!A:A)</f>
        <v>0</v>
      </c>
      <c r="I212" s="90"/>
      <c r="J212" s="91">
        <f>LOOKUP(I212,SCORE1!E:E,SCORE1!D:D)</f>
        <v>0</v>
      </c>
      <c r="K212" s="90"/>
      <c r="L212" s="49">
        <f>LOOKUP(K212,SCORE3!D:D,SCORE3!A:A)</f>
        <v>0</v>
      </c>
      <c r="M212" s="90"/>
      <c r="N212" s="50">
        <f>LOOKUP(M212,SCORE3!C:C,SCORE3!A:A)</f>
        <v>0</v>
      </c>
      <c r="O212" s="93"/>
      <c r="P212" s="89">
        <f>LOOKUP(O212,SCORE1!M:M,SCORE1!L:L)</f>
        <v>0</v>
      </c>
      <c r="Q212" s="154"/>
      <c r="R212" s="50">
        <f>LOOKUP(Q212,SCORE3!K:K,SCORE3!L:L)</f>
        <v>0</v>
      </c>
      <c r="S212" s="168"/>
      <c r="T212" s="67">
        <f>LOOKUP(S212,SCORE3!G:G,SCORE3!E:E)</f>
        <v>0</v>
      </c>
      <c r="U212" s="154"/>
      <c r="V212" s="52">
        <f>LOOKUP(U212,SCORE3!H:H,SCORE3!E:E)</f>
        <v>0</v>
      </c>
      <c r="W212" s="223"/>
      <c r="X212" s="49">
        <f>LOOKUP(W212,SCORE3!I:I,SCORE3!E:E)</f>
        <v>0</v>
      </c>
      <c r="Y212" s="95">
        <f t="shared" si="6"/>
        <v>0</v>
      </c>
      <c r="Z212" s="17"/>
      <c r="AA212" s="17"/>
    </row>
    <row r="213" spans="2:27" ht="17.25" thickTop="1" thickBot="1" x14ac:dyDescent="0.3">
      <c r="B213" s="43">
        <v>204</v>
      </c>
      <c r="C213" s="248"/>
      <c r="D213" s="248"/>
      <c r="E213" s="249"/>
      <c r="F213" s="236"/>
      <c r="G213" s="218"/>
      <c r="H213" s="67">
        <f>LOOKUP(G213,SCORE3!B:B,SCORE3!A:A)</f>
        <v>0</v>
      </c>
      <c r="I213" s="79"/>
      <c r="J213" s="80">
        <f>LOOKUP(I213,SCORE1!E:E,SCORE1!D:D)</f>
        <v>0</v>
      </c>
      <c r="K213" s="79"/>
      <c r="L213" s="49">
        <f>LOOKUP(K213,SCORE3!D:D,SCORE3!A:A)</f>
        <v>0</v>
      </c>
      <c r="M213" s="79"/>
      <c r="N213" s="50">
        <f>LOOKUP(M213,SCORE3!C:C,SCORE3!A:A)</f>
        <v>0</v>
      </c>
      <c r="O213" s="82"/>
      <c r="P213" s="78">
        <f>LOOKUP(O213,SCORE1!M:M,SCORE1!L:L)</f>
        <v>0</v>
      </c>
      <c r="Q213" s="155"/>
      <c r="R213" s="50">
        <f>LOOKUP(Q213,SCORE3!K:K,SCORE3!L:L)</f>
        <v>0</v>
      </c>
      <c r="S213" s="169"/>
      <c r="T213" s="67">
        <f>LOOKUP(S213,SCORE3!G:G,SCORE3!E:E)</f>
        <v>0</v>
      </c>
      <c r="U213" s="155"/>
      <c r="V213" s="52">
        <f>LOOKUP(U213,SCORE3!H:H,SCORE3!E:E)</f>
        <v>0</v>
      </c>
      <c r="W213" s="224"/>
      <c r="X213" s="49">
        <f>LOOKUP(W213,SCORE3!I:I,SCORE3!E:E)</f>
        <v>0</v>
      </c>
      <c r="Y213" s="84">
        <f t="shared" si="6"/>
        <v>0</v>
      </c>
      <c r="Z213" s="17"/>
      <c r="AA213" s="17"/>
    </row>
    <row r="214" spans="2:27" ht="16.5" thickBot="1" x14ac:dyDescent="0.3">
      <c r="B214" s="43">
        <v>205</v>
      </c>
      <c r="C214" s="237"/>
      <c r="D214" s="237"/>
      <c r="E214" s="237"/>
      <c r="F214" s="238"/>
      <c r="G214" s="219"/>
      <c r="H214" s="67">
        <f>LOOKUP(G214,SCORE3!B:B,SCORE3!A:A)</f>
        <v>0</v>
      </c>
      <c r="I214" s="58"/>
      <c r="J214" s="59">
        <f>LOOKUP(I214,SCORE1!E:E,SCORE1!D:D)</f>
        <v>0</v>
      </c>
      <c r="K214" s="58"/>
      <c r="L214" s="49">
        <f>LOOKUP(K214,SCORE3!D:D,SCORE3!A:A)</f>
        <v>0</v>
      </c>
      <c r="M214" s="58"/>
      <c r="N214" s="50">
        <f>LOOKUP(M214,SCORE3!C:C,SCORE3!A:A)</f>
        <v>0</v>
      </c>
      <c r="O214" s="61"/>
      <c r="P214" s="57">
        <f>LOOKUP(O214,SCORE1!M:M,SCORE1!L:L)</f>
        <v>0</v>
      </c>
      <c r="Q214" s="156"/>
      <c r="R214" s="50">
        <f>LOOKUP(Q214,SCORE3!K:K,SCORE3!L:L)</f>
        <v>0</v>
      </c>
      <c r="S214" s="170"/>
      <c r="T214" s="67">
        <f>LOOKUP(S214,SCORE3!G:G,SCORE3!E:E)</f>
        <v>0</v>
      </c>
      <c r="U214" s="156"/>
      <c r="V214" s="52">
        <f>LOOKUP(U214,SCORE3!H:H,SCORE3!E:E)</f>
        <v>0</v>
      </c>
      <c r="W214" s="225"/>
      <c r="X214" s="49">
        <f>LOOKUP(W214,SCORE3!I:I,SCORE3!E:E)</f>
        <v>0</v>
      </c>
      <c r="Y214" s="63">
        <f t="shared" si="6"/>
        <v>0</v>
      </c>
      <c r="Z214" s="17"/>
      <c r="AA214" s="17"/>
    </row>
    <row r="215" spans="2:27" ht="16.5" thickBot="1" x14ac:dyDescent="0.3">
      <c r="B215" s="43">
        <v>206</v>
      </c>
      <c r="C215" s="250"/>
      <c r="D215" s="250"/>
      <c r="E215" s="251"/>
      <c r="F215" s="252"/>
      <c r="G215" s="215"/>
      <c r="H215" s="67">
        <f>LOOKUP(G215,SCORE3!B:B,SCORE3!A:A)</f>
        <v>0</v>
      </c>
      <c r="I215" s="48"/>
      <c r="J215" s="49">
        <f>LOOKUP(I215,SCORE1!E:E,SCORE1!D:D)</f>
        <v>0</v>
      </c>
      <c r="K215" s="48"/>
      <c r="L215" s="49">
        <f>LOOKUP(K215,SCORE3!D:D,SCORE3!A:A)</f>
        <v>0</v>
      </c>
      <c r="M215" s="48"/>
      <c r="N215" s="50">
        <f>LOOKUP(M215,SCORE3!C:C,SCORE3!A:A)</f>
        <v>0</v>
      </c>
      <c r="O215" s="51"/>
      <c r="P215" s="47">
        <f>LOOKUP(O215,SCORE1!M:M,SCORE1!L:L)</f>
        <v>0</v>
      </c>
      <c r="Q215" s="152"/>
      <c r="R215" s="50">
        <f>LOOKUP(Q215,SCORE3!K:K,SCORE3!L:L)</f>
        <v>0</v>
      </c>
      <c r="S215" s="166"/>
      <c r="T215" s="67">
        <f>LOOKUP(S215,SCORE3!G:G,SCORE3!E:E)</f>
        <v>0</v>
      </c>
      <c r="U215" s="152"/>
      <c r="V215" s="52">
        <f>LOOKUP(U215,SCORE3!H:H,SCORE3!E:E)</f>
        <v>0</v>
      </c>
      <c r="W215" s="221"/>
      <c r="X215" s="49">
        <f>LOOKUP(W215,SCORE3!I:I,SCORE3!E:E)</f>
        <v>0</v>
      </c>
      <c r="Y215" s="53">
        <f t="shared" si="6"/>
        <v>0</v>
      </c>
      <c r="Z215" s="17"/>
      <c r="AA215" s="17"/>
    </row>
    <row r="216" spans="2:27" ht="16.5" thickBot="1" x14ac:dyDescent="0.3">
      <c r="B216" s="43">
        <v>207</v>
      </c>
      <c r="C216" s="229"/>
      <c r="D216" s="229"/>
      <c r="E216" s="229"/>
      <c r="F216" s="253"/>
      <c r="G216" s="216"/>
      <c r="H216" s="67">
        <f>LOOKUP(G216,SCORE3!B:B,SCORE3!A:A)</f>
        <v>0</v>
      </c>
      <c r="I216" s="68"/>
      <c r="J216" s="69">
        <f>LOOKUP(I216,SCORE1!E:E,SCORE1!D:D)</f>
        <v>0</v>
      </c>
      <c r="K216" s="68"/>
      <c r="L216" s="49">
        <f>LOOKUP(K216,SCORE3!D:D,SCORE3!A:A)</f>
        <v>0</v>
      </c>
      <c r="M216" s="68"/>
      <c r="N216" s="50">
        <f>LOOKUP(M216,SCORE3!C:C,SCORE3!A:A)</f>
        <v>0</v>
      </c>
      <c r="O216" s="71"/>
      <c r="P216" s="67">
        <f>LOOKUP(O216,SCORE1!M:M,SCORE1!L:L)</f>
        <v>0</v>
      </c>
      <c r="Q216" s="153"/>
      <c r="R216" s="50">
        <f>LOOKUP(Q216,SCORE3!K:K,SCORE3!L:L)</f>
        <v>0</v>
      </c>
      <c r="S216" s="167"/>
      <c r="T216" s="67">
        <f>LOOKUP(S216,SCORE3!G:G,SCORE3!E:E)</f>
        <v>0</v>
      </c>
      <c r="U216" s="153"/>
      <c r="V216" s="52">
        <f>LOOKUP(U216,SCORE3!H:H,SCORE3!E:E)</f>
        <v>0</v>
      </c>
      <c r="W216" s="222"/>
      <c r="X216" s="49">
        <f>LOOKUP(W216,SCORE3!I:I,SCORE3!E:E)</f>
        <v>0</v>
      </c>
      <c r="Y216" s="73">
        <f t="shared" si="6"/>
        <v>0</v>
      </c>
      <c r="Z216" s="17"/>
      <c r="AA216" s="17"/>
    </row>
    <row r="217" spans="2:27" ht="17.25" thickTop="1" thickBot="1" x14ac:dyDescent="0.3">
      <c r="B217" s="43">
        <v>208</v>
      </c>
      <c r="C217" s="246"/>
      <c r="D217" s="246"/>
      <c r="E217" s="247"/>
      <c r="F217" s="233"/>
      <c r="G217" s="217"/>
      <c r="H217" s="67">
        <f>LOOKUP(G217,SCORE3!B:B,SCORE3!A:A)</f>
        <v>0</v>
      </c>
      <c r="I217" s="90"/>
      <c r="J217" s="91">
        <f>LOOKUP(I217,SCORE1!E:E,SCORE1!D:D)</f>
        <v>0</v>
      </c>
      <c r="K217" s="90"/>
      <c r="L217" s="49">
        <f>LOOKUP(K217,SCORE3!D:D,SCORE3!A:A)</f>
        <v>0</v>
      </c>
      <c r="M217" s="90"/>
      <c r="N217" s="50">
        <f>LOOKUP(M217,SCORE3!C:C,SCORE3!A:A)</f>
        <v>0</v>
      </c>
      <c r="O217" s="93"/>
      <c r="P217" s="89">
        <f>LOOKUP(O217,SCORE1!M:M,SCORE1!L:L)</f>
        <v>0</v>
      </c>
      <c r="Q217" s="154"/>
      <c r="R217" s="50">
        <f>LOOKUP(Q217,SCORE3!K:K,SCORE3!L:L)</f>
        <v>0</v>
      </c>
      <c r="S217" s="168"/>
      <c r="T217" s="67">
        <f>LOOKUP(S217,SCORE3!G:G,SCORE3!E:E)</f>
        <v>0</v>
      </c>
      <c r="U217" s="154"/>
      <c r="V217" s="52">
        <f>LOOKUP(U217,SCORE3!H:H,SCORE3!E:E)</f>
        <v>0</v>
      </c>
      <c r="W217" s="223"/>
      <c r="X217" s="49">
        <f>LOOKUP(W217,SCORE3!I:I,SCORE3!E:E)</f>
        <v>0</v>
      </c>
      <c r="Y217" s="95">
        <f t="shared" si="6"/>
        <v>0</v>
      </c>
      <c r="Z217" s="17"/>
      <c r="AA217" s="17"/>
    </row>
    <row r="218" spans="2:27" ht="17.25" thickTop="1" thickBot="1" x14ac:dyDescent="0.3">
      <c r="B218" s="43">
        <v>209</v>
      </c>
      <c r="C218" s="248"/>
      <c r="D218" s="248"/>
      <c r="E218" s="249"/>
      <c r="F218" s="236"/>
      <c r="G218" s="218"/>
      <c r="H218" s="67">
        <f>LOOKUP(G218,SCORE3!B:B,SCORE3!A:A)</f>
        <v>0</v>
      </c>
      <c r="I218" s="79"/>
      <c r="J218" s="80">
        <f>LOOKUP(I218,SCORE1!E:E,SCORE1!D:D)</f>
        <v>0</v>
      </c>
      <c r="K218" s="79"/>
      <c r="L218" s="49">
        <f>LOOKUP(K218,SCORE3!D:D,SCORE3!A:A)</f>
        <v>0</v>
      </c>
      <c r="M218" s="79"/>
      <c r="N218" s="50">
        <f>LOOKUP(M218,SCORE3!C:C,SCORE3!A:A)</f>
        <v>0</v>
      </c>
      <c r="O218" s="82"/>
      <c r="P218" s="78">
        <f>LOOKUP(O218,SCORE1!M:M,SCORE1!L:L)</f>
        <v>0</v>
      </c>
      <c r="Q218" s="155"/>
      <c r="R218" s="50">
        <f>LOOKUP(Q218,SCORE3!K:K,SCORE3!L:L)</f>
        <v>0</v>
      </c>
      <c r="S218" s="169"/>
      <c r="T218" s="67">
        <f>LOOKUP(S218,SCORE3!G:G,SCORE3!E:E)</f>
        <v>0</v>
      </c>
      <c r="U218" s="155"/>
      <c r="V218" s="52">
        <f>LOOKUP(U218,SCORE3!H:H,SCORE3!E:E)</f>
        <v>0</v>
      </c>
      <c r="W218" s="224"/>
      <c r="X218" s="49">
        <f>LOOKUP(W218,SCORE3!I:I,SCORE3!E:E)</f>
        <v>0</v>
      </c>
      <c r="Y218" s="84">
        <f t="shared" si="6"/>
        <v>0</v>
      </c>
      <c r="Z218" s="17"/>
      <c r="AA218" s="17"/>
    </row>
    <row r="219" spans="2:27" ht="16.5" thickBot="1" x14ac:dyDescent="0.3">
      <c r="B219" s="43">
        <v>210</v>
      </c>
      <c r="C219" s="237"/>
      <c r="D219" s="237"/>
      <c r="E219" s="237"/>
      <c r="F219" s="238"/>
      <c r="G219" s="219"/>
      <c r="H219" s="67">
        <f>LOOKUP(G219,SCORE3!B:B,SCORE3!A:A)</f>
        <v>0</v>
      </c>
      <c r="I219" s="58"/>
      <c r="J219" s="59">
        <f>LOOKUP(I219,SCORE1!E:E,SCORE1!D:D)</f>
        <v>0</v>
      </c>
      <c r="K219" s="58"/>
      <c r="L219" s="49">
        <f>LOOKUP(K219,SCORE3!D:D,SCORE3!A:A)</f>
        <v>0</v>
      </c>
      <c r="M219" s="58"/>
      <c r="N219" s="50">
        <f>LOOKUP(M219,SCORE3!C:C,SCORE3!A:A)</f>
        <v>0</v>
      </c>
      <c r="O219" s="61"/>
      <c r="P219" s="57">
        <f>LOOKUP(O219,SCORE1!M:M,SCORE1!L:L)</f>
        <v>0</v>
      </c>
      <c r="Q219" s="156"/>
      <c r="R219" s="50">
        <f>LOOKUP(Q219,SCORE3!K:K,SCORE3!L:L)</f>
        <v>0</v>
      </c>
      <c r="S219" s="170"/>
      <c r="T219" s="67">
        <f>LOOKUP(S219,SCORE3!G:G,SCORE3!E:E)</f>
        <v>0</v>
      </c>
      <c r="U219" s="156"/>
      <c r="V219" s="52">
        <f>LOOKUP(U219,SCORE3!H:H,SCORE3!E:E)</f>
        <v>0</v>
      </c>
      <c r="W219" s="225"/>
      <c r="X219" s="49">
        <f>LOOKUP(W219,SCORE3!I:I,SCORE3!E:E)</f>
        <v>0</v>
      </c>
      <c r="Y219" s="63">
        <f t="shared" si="6"/>
        <v>0</v>
      </c>
      <c r="Z219" s="17"/>
      <c r="AA219" s="17"/>
    </row>
    <row r="220" spans="2:27" ht="16.5" thickBot="1" x14ac:dyDescent="0.3">
      <c r="B220" s="43">
        <v>211</v>
      </c>
      <c r="C220" s="250"/>
      <c r="D220" s="250"/>
      <c r="E220" s="251"/>
      <c r="F220" s="252"/>
      <c r="G220" s="215"/>
      <c r="H220" s="67">
        <f>LOOKUP(G220,SCORE3!B:B,SCORE3!A:A)</f>
        <v>0</v>
      </c>
      <c r="I220" s="48"/>
      <c r="J220" s="49">
        <f>LOOKUP(I220,SCORE1!E:E,SCORE1!D:D)</f>
        <v>0</v>
      </c>
      <c r="K220" s="48"/>
      <c r="L220" s="49">
        <f>LOOKUP(K220,SCORE3!D:D,SCORE3!A:A)</f>
        <v>0</v>
      </c>
      <c r="M220" s="48"/>
      <c r="N220" s="50">
        <f>LOOKUP(M220,SCORE3!C:C,SCORE3!A:A)</f>
        <v>0</v>
      </c>
      <c r="O220" s="51"/>
      <c r="P220" s="47">
        <f>LOOKUP(O220,SCORE1!M:M,SCORE1!L:L)</f>
        <v>0</v>
      </c>
      <c r="Q220" s="152"/>
      <c r="R220" s="50">
        <f>LOOKUP(Q220,SCORE3!K:K,SCORE3!L:L)</f>
        <v>0</v>
      </c>
      <c r="S220" s="166"/>
      <c r="T220" s="67">
        <f>LOOKUP(S220,SCORE3!G:G,SCORE3!E:E)</f>
        <v>0</v>
      </c>
      <c r="U220" s="152"/>
      <c r="V220" s="52">
        <f>LOOKUP(U220,SCORE3!H:H,SCORE3!E:E)</f>
        <v>0</v>
      </c>
      <c r="W220" s="221"/>
      <c r="X220" s="49">
        <f>LOOKUP(W220,SCORE3!I:I,SCORE3!E:E)</f>
        <v>0</v>
      </c>
      <c r="Y220" s="53">
        <f t="shared" si="6"/>
        <v>0</v>
      </c>
      <c r="Z220" s="17"/>
      <c r="AA220" s="17"/>
    </row>
    <row r="221" spans="2:27" ht="16.5" thickBot="1" x14ac:dyDescent="0.3">
      <c r="B221" s="43">
        <v>212</v>
      </c>
      <c r="C221" s="229"/>
      <c r="D221" s="229"/>
      <c r="E221" s="229"/>
      <c r="F221" s="253"/>
      <c r="G221" s="216"/>
      <c r="H221" s="67">
        <f>LOOKUP(G221,SCORE3!B:B,SCORE3!A:A)</f>
        <v>0</v>
      </c>
      <c r="I221" s="68"/>
      <c r="J221" s="69">
        <f>LOOKUP(I221,SCORE1!E:E,SCORE1!D:D)</f>
        <v>0</v>
      </c>
      <c r="K221" s="68"/>
      <c r="L221" s="49">
        <f>LOOKUP(K221,SCORE3!D:D,SCORE3!A:A)</f>
        <v>0</v>
      </c>
      <c r="M221" s="68"/>
      <c r="N221" s="50">
        <f>LOOKUP(M221,SCORE3!C:C,SCORE3!A:A)</f>
        <v>0</v>
      </c>
      <c r="O221" s="71"/>
      <c r="P221" s="67">
        <f>LOOKUP(O221,SCORE1!M:M,SCORE1!L:L)</f>
        <v>0</v>
      </c>
      <c r="Q221" s="153"/>
      <c r="R221" s="50">
        <f>LOOKUP(Q221,SCORE3!K:K,SCORE3!L:L)</f>
        <v>0</v>
      </c>
      <c r="S221" s="167"/>
      <c r="T221" s="67">
        <f>LOOKUP(S221,SCORE3!G:G,SCORE3!E:E)</f>
        <v>0</v>
      </c>
      <c r="U221" s="153"/>
      <c r="V221" s="52">
        <f>LOOKUP(U221,SCORE3!H:H,SCORE3!E:E)</f>
        <v>0</v>
      </c>
      <c r="W221" s="222"/>
      <c r="X221" s="49">
        <f>LOOKUP(W221,SCORE3!I:I,SCORE3!E:E)</f>
        <v>0</v>
      </c>
      <c r="Y221" s="73">
        <f t="shared" si="6"/>
        <v>0</v>
      </c>
      <c r="Z221" s="17"/>
      <c r="AA221" s="17"/>
    </row>
    <row r="222" spans="2:27" ht="17.25" thickTop="1" thickBot="1" x14ac:dyDescent="0.3">
      <c r="B222" s="43">
        <v>213</v>
      </c>
      <c r="C222" s="246"/>
      <c r="D222" s="246"/>
      <c r="E222" s="247"/>
      <c r="F222" s="233"/>
      <c r="G222" s="217"/>
      <c r="H222" s="67">
        <f>LOOKUP(G222,SCORE3!B:B,SCORE3!A:A)</f>
        <v>0</v>
      </c>
      <c r="I222" s="90"/>
      <c r="J222" s="91">
        <f>LOOKUP(I222,SCORE1!E:E,SCORE1!D:D)</f>
        <v>0</v>
      </c>
      <c r="K222" s="90"/>
      <c r="L222" s="49">
        <f>LOOKUP(K222,SCORE3!D:D,SCORE3!A:A)</f>
        <v>0</v>
      </c>
      <c r="M222" s="90"/>
      <c r="N222" s="50">
        <f>LOOKUP(M222,SCORE3!C:C,SCORE3!A:A)</f>
        <v>0</v>
      </c>
      <c r="O222" s="93"/>
      <c r="P222" s="89">
        <f>LOOKUP(O222,SCORE1!M:M,SCORE1!L:L)</f>
        <v>0</v>
      </c>
      <c r="Q222" s="154"/>
      <c r="R222" s="50">
        <f>LOOKUP(Q222,SCORE3!K:K,SCORE3!L:L)</f>
        <v>0</v>
      </c>
      <c r="S222" s="168"/>
      <c r="T222" s="67">
        <f>LOOKUP(S222,SCORE3!G:G,SCORE3!E:E)</f>
        <v>0</v>
      </c>
      <c r="U222" s="154"/>
      <c r="V222" s="52">
        <f>LOOKUP(U222,SCORE3!H:H,SCORE3!E:E)</f>
        <v>0</v>
      </c>
      <c r="W222" s="223"/>
      <c r="X222" s="49">
        <f>LOOKUP(W222,SCORE3!I:I,SCORE3!E:E)</f>
        <v>0</v>
      </c>
      <c r="Y222" s="95">
        <f t="shared" si="6"/>
        <v>0</v>
      </c>
      <c r="Z222" s="17"/>
      <c r="AA222" s="17"/>
    </row>
    <row r="223" spans="2:27" ht="17.25" thickTop="1" thickBot="1" x14ac:dyDescent="0.3">
      <c r="B223" s="43">
        <v>214</v>
      </c>
      <c r="C223" s="248"/>
      <c r="D223" s="248"/>
      <c r="E223" s="249"/>
      <c r="F223" s="236"/>
      <c r="G223" s="218"/>
      <c r="H223" s="67">
        <f>LOOKUP(G223,SCORE3!B:B,SCORE3!A:A)</f>
        <v>0</v>
      </c>
      <c r="I223" s="79"/>
      <c r="J223" s="80">
        <f>LOOKUP(I223,SCORE1!E:E,SCORE1!D:D)</f>
        <v>0</v>
      </c>
      <c r="K223" s="79"/>
      <c r="L223" s="49">
        <f>LOOKUP(K223,SCORE3!D:D,SCORE3!A:A)</f>
        <v>0</v>
      </c>
      <c r="M223" s="79"/>
      <c r="N223" s="50">
        <f>LOOKUP(M223,SCORE3!C:C,SCORE3!A:A)</f>
        <v>0</v>
      </c>
      <c r="O223" s="82"/>
      <c r="P223" s="78">
        <f>LOOKUP(O223,SCORE1!M:M,SCORE1!L:L)</f>
        <v>0</v>
      </c>
      <c r="Q223" s="155"/>
      <c r="R223" s="50">
        <f>LOOKUP(Q223,SCORE3!K:K,SCORE3!L:L)</f>
        <v>0</v>
      </c>
      <c r="S223" s="169"/>
      <c r="T223" s="67">
        <f>LOOKUP(S223,SCORE3!G:G,SCORE3!E:E)</f>
        <v>0</v>
      </c>
      <c r="U223" s="155"/>
      <c r="V223" s="52">
        <f>LOOKUP(U223,SCORE3!H:H,SCORE3!E:E)</f>
        <v>0</v>
      </c>
      <c r="W223" s="224"/>
      <c r="X223" s="49">
        <f>LOOKUP(W223,SCORE3!I:I,SCORE3!E:E)</f>
        <v>0</v>
      </c>
      <c r="Y223" s="84">
        <f t="shared" si="6"/>
        <v>0</v>
      </c>
      <c r="Z223" s="17"/>
      <c r="AA223" s="17"/>
    </row>
    <row r="224" spans="2:27" ht="16.5" thickBot="1" x14ac:dyDescent="0.3">
      <c r="B224" s="43">
        <v>215</v>
      </c>
      <c r="C224" s="237"/>
      <c r="D224" s="237"/>
      <c r="E224" s="237"/>
      <c r="F224" s="238"/>
      <c r="G224" s="219"/>
      <c r="H224" s="67">
        <f>LOOKUP(G224,SCORE3!B:B,SCORE3!A:A)</f>
        <v>0</v>
      </c>
      <c r="I224" s="58"/>
      <c r="J224" s="59">
        <f>LOOKUP(I224,SCORE1!E:E,SCORE1!D:D)</f>
        <v>0</v>
      </c>
      <c r="K224" s="58"/>
      <c r="L224" s="49">
        <f>LOOKUP(K224,SCORE3!D:D,SCORE3!A:A)</f>
        <v>0</v>
      </c>
      <c r="M224" s="58"/>
      <c r="N224" s="50">
        <f>LOOKUP(M224,SCORE3!C:C,SCORE3!A:A)</f>
        <v>0</v>
      </c>
      <c r="O224" s="61"/>
      <c r="P224" s="57">
        <f>LOOKUP(O224,SCORE1!M:M,SCORE1!L:L)</f>
        <v>0</v>
      </c>
      <c r="Q224" s="156"/>
      <c r="R224" s="50">
        <f>LOOKUP(Q224,SCORE3!K:K,SCORE3!L:L)</f>
        <v>0</v>
      </c>
      <c r="S224" s="170"/>
      <c r="T224" s="67">
        <f>LOOKUP(S224,SCORE3!G:G,SCORE3!E:E)</f>
        <v>0</v>
      </c>
      <c r="U224" s="156"/>
      <c r="V224" s="52">
        <f>LOOKUP(U224,SCORE3!H:H,SCORE3!E:E)</f>
        <v>0</v>
      </c>
      <c r="W224" s="225"/>
      <c r="X224" s="49">
        <f>LOOKUP(W224,SCORE3!I:I,SCORE3!E:E)</f>
        <v>0</v>
      </c>
      <c r="Y224" s="63">
        <f t="shared" ref="Y224:Y287" si="7">H224+J224+L224+N224+P224+R224+T224+V224+X224</f>
        <v>0</v>
      </c>
      <c r="Z224" s="17"/>
      <c r="AA224" s="17"/>
    </row>
    <row r="225" spans="2:27" ht="16.5" thickBot="1" x14ac:dyDescent="0.3">
      <c r="B225" s="43">
        <v>216</v>
      </c>
      <c r="C225" s="250"/>
      <c r="D225" s="250"/>
      <c r="E225" s="251"/>
      <c r="F225" s="252"/>
      <c r="G225" s="215"/>
      <c r="H225" s="67">
        <f>LOOKUP(G225,SCORE3!B:B,SCORE3!A:A)</f>
        <v>0</v>
      </c>
      <c r="I225" s="48"/>
      <c r="J225" s="49">
        <f>LOOKUP(I225,SCORE1!E:E,SCORE1!D:D)</f>
        <v>0</v>
      </c>
      <c r="K225" s="48"/>
      <c r="L225" s="49">
        <f>LOOKUP(K225,SCORE3!D:D,SCORE3!A:A)</f>
        <v>0</v>
      </c>
      <c r="M225" s="48"/>
      <c r="N225" s="50">
        <f>LOOKUP(M225,SCORE3!C:C,SCORE3!A:A)</f>
        <v>0</v>
      </c>
      <c r="O225" s="51"/>
      <c r="P225" s="47">
        <f>LOOKUP(O225,SCORE1!M:M,SCORE1!L:L)</f>
        <v>0</v>
      </c>
      <c r="Q225" s="152"/>
      <c r="R225" s="50">
        <f>LOOKUP(Q225,SCORE3!K:K,SCORE3!L:L)</f>
        <v>0</v>
      </c>
      <c r="S225" s="166"/>
      <c r="T225" s="67">
        <f>LOOKUP(S225,SCORE3!G:G,SCORE3!E:E)</f>
        <v>0</v>
      </c>
      <c r="U225" s="152"/>
      <c r="V225" s="52">
        <f>LOOKUP(U225,SCORE3!H:H,SCORE3!E:E)</f>
        <v>0</v>
      </c>
      <c r="W225" s="221"/>
      <c r="X225" s="49">
        <f>LOOKUP(W225,SCORE3!I:I,SCORE3!E:E)</f>
        <v>0</v>
      </c>
      <c r="Y225" s="53">
        <f t="shared" si="7"/>
        <v>0</v>
      </c>
      <c r="Z225" s="17"/>
      <c r="AA225" s="17"/>
    </row>
    <row r="226" spans="2:27" ht="16.5" thickBot="1" x14ac:dyDescent="0.3">
      <c r="B226" s="43">
        <v>217</v>
      </c>
      <c r="C226" s="229"/>
      <c r="D226" s="229"/>
      <c r="E226" s="229"/>
      <c r="F226" s="253"/>
      <c r="G226" s="216"/>
      <c r="H226" s="67">
        <f>LOOKUP(G226,SCORE3!B:B,SCORE3!A:A)</f>
        <v>0</v>
      </c>
      <c r="I226" s="68"/>
      <c r="J226" s="69">
        <f>LOOKUP(I226,SCORE1!E:E,SCORE1!D:D)</f>
        <v>0</v>
      </c>
      <c r="K226" s="68"/>
      <c r="L226" s="49">
        <f>LOOKUP(K226,SCORE3!D:D,SCORE3!A:A)</f>
        <v>0</v>
      </c>
      <c r="M226" s="68"/>
      <c r="N226" s="50">
        <f>LOOKUP(M226,SCORE3!C:C,SCORE3!A:A)</f>
        <v>0</v>
      </c>
      <c r="O226" s="71"/>
      <c r="P226" s="67">
        <f>LOOKUP(O226,SCORE1!M:M,SCORE1!L:L)</f>
        <v>0</v>
      </c>
      <c r="Q226" s="153"/>
      <c r="R226" s="50">
        <f>LOOKUP(Q226,SCORE3!K:K,SCORE3!L:L)</f>
        <v>0</v>
      </c>
      <c r="S226" s="167"/>
      <c r="T226" s="67">
        <f>LOOKUP(S226,SCORE3!G:G,SCORE3!E:E)</f>
        <v>0</v>
      </c>
      <c r="U226" s="153"/>
      <c r="V226" s="52">
        <f>LOOKUP(U226,SCORE3!H:H,SCORE3!E:E)</f>
        <v>0</v>
      </c>
      <c r="W226" s="222"/>
      <c r="X226" s="49">
        <f>LOOKUP(W226,SCORE3!I:I,SCORE3!E:E)</f>
        <v>0</v>
      </c>
      <c r="Y226" s="73">
        <f t="shared" si="7"/>
        <v>0</v>
      </c>
      <c r="Z226" s="17"/>
      <c r="AA226" s="17"/>
    </row>
    <row r="227" spans="2:27" ht="17.25" thickTop="1" thickBot="1" x14ac:dyDescent="0.3">
      <c r="B227" s="43">
        <v>218</v>
      </c>
      <c r="C227" s="246"/>
      <c r="D227" s="246"/>
      <c r="E227" s="247"/>
      <c r="F227" s="233"/>
      <c r="G227" s="217"/>
      <c r="H227" s="67">
        <f>LOOKUP(G227,SCORE3!B:B,SCORE3!A:A)</f>
        <v>0</v>
      </c>
      <c r="I227" s="90"/>
      <c r="J227" s="91">
        <f>LOOKUP(I227,SCORE1!E:E,SCORE1!D:D)</f>
        <v>0</v>
      </c>
      <c r="K227" s="90"/>
      <c r="L227" s="49">
        <f>LOOKUP(K227,SCORE3!D:D,SCORE3!A:A)</f>
        <v>0</v>
      </c>
      <c r="M227" s="90"/>
      <c r="N227" s="50">
        <f>LOOKUP(M227,SCORE3!C:C,SCORE3!A:A)</f>
        <v>0</v>
      </c>
      <c r="O227" s="93"/>
      <c r="P227" s="89">
        <f>LOOKUP(O227,SCORE1!M:M,SCORE1!L:L)</f>
        <v>0</v>
      </c>
      <c r="Q227" s="154"/>
      <c r="R227" s="50">
        <f>LOOKUP(Q227,SCORE3!K:K,SCORE3!L:L)</f>
        <v>0</v>
      </c>
      <c r="S227" s="168"/>
      <c r="T227" s="67">
        <f>LOOKUP(S227,SCORE3!G:G,SCORE3!E:E)</f>
        <v>0</v>
      </c>
      <c r="U227" s="154"/>
      <c r="V227" s="52">
        <f>LOOKUP(U227,SCORE3!H:H,SCORE3!E:E)</f>
        <v>0</v>
      </c>
      <c r="W227" s="223"/>
      <c r="X227" s="49">
        <f>LOOKUP(W227,SCORE3!I:I,SCORE3!E:E)</f>
        <v>0</v>
      </c>
      <c r="Y227" s="95">
        <f t="shared" si="7"/>
        <v>0</v>
      </c>
      <c r="Z227" s="17"/>
      <c r="AA227" s="17"/>
    </row>
    <row r="228" spans="2:27" ht="17.25" thickTop="1" thickBot="1" x14ac:dyDescent="0.3">
      <c r="B228" s="43">
        <v>219</v>
      </c>
      <c r="C228" s="248"/>
      <c r="D228" s="248"/>
      <c r="E228" s="249"/>
      <c r="F228" s="236"/>
      <c r="G228" s="218"/>
      <c r="H228" s="67">
        <f>LOOKUP(G228,SCORE3!B:B,SCORE3!A:A)</f>
        <v>0</v>
      </c>
      <c r="I228" s="79"/>
      <c r="J228" s="80">
        <f>LOOKUP(I228,SCORE1!E:E,SCORE1!D:D)</f>
        <v>0</v>
      </c>
      <c r="K228" s="79"/>
      <c r="L228" s="49">
        <f>LOOKUP(K228,SCORE3!D:D,SCORE3!A:A)</f>
        <v>0</v>
      </c>
      <c r="M228" s="79"/>
      <c r="N228" s="50">
        <f>LOOKUP(M228,SCORE3!C:C,SCORE3!A:A)</f>
        <v>0</v>
      </c>
      <c r="O228" s="82"/>
      <c r="P228" s="78">
        <f>LOOKUP(O228,SCORE1!M:M,SCORE1!L:L)</f>
        <v>0</v>
      </c>
      <c r="Q228" s="155"/>
      <c r="R228" s="50">
        <f>LOOKUP(Q228,SCORE3!K:K,SCORE3!L:L)</f>
        <v>0</v>
      </c>
      <c r="S228" s="169"/>
      <c r="T228" s="67">
        <f>LOOKUP(S228,SCORE3!G:G,SCORE3!E:E)</f>
        <v>0</v>
      </c>
      <c r="U228" s="155"/>
      <c r="V228" s="52">
        <f>LOOKUP(U228,SCORE3!H:H,SCORE3!E:E)</f>
        <v>0</v>
      </c>
      <c r="W228" s="224"/>
      <c r="X228" s="49">
        <f>LOOKUP(W228,SCORE3!I:I,SCORE3!E:E)</f>
        <v>0</v>
      </c>
      <c r="Y228" s="84">
        <f t="shared" si="7"/>
        <v>0</v>
      </c>
      <c r="Z228" s="17"/>
      <c r="AA228" s="17"/>
    </row>
    <row r="229" spans="2:27" ht="16.5" thickBot="1" x14ac:dyDescent="0.3">
      <c r="B229" s="43">
        <v>220</v>
      </c>
      <c r="C229" s="237"/>
      <c r="D229" s="237"/>
      <c r="E229" s="237"/>
      <c r="F229" s="238"/>
      <c r="G229" s="219"/>
      <c r="H229" s="67">
        <f>LOOKUP(G229,SCORE3!B:B,SCORE3!A:A)</f>
        <v>0</v>
      </c>
      <c r="I229" s="58"/>
      <c r="J229" s="59">
        <f>LOOKUP(I229,SCORE1!E:E,SCORE1!D:D)</f>
        <v>0</v>
      </c>
      <c r="K229" s="58"/>
      <c r="L229" s="49">
        <f>LOOKUP(K229,SCORE3!D:D,SCORE3!A:A)</f>
        <v>0</v>
      </c>
      <c r="M229" s="58"/>
      <c r="N229" s="50">
        <f>LOOKUP(M229,SCORE3!C:C,SCORE3!A:A)</f>
        <v>0</v>
      </c>
      <c r="O229" s="61"/>
      <c r="P229" s="57">
        <f>LOOKUP(O229,SCORE1!M:M,SCORE1!L:L)</f>
        <v>0</v>
      </c>
      <c r="Q229" s="156"/>
      <c r="R229" s="50">
        <f>LOOKUP(Q229,SCORE3!K:K,SCORE3!L:L)</f>
        <v>0</v>
      </c>
      <c r="S229" s="170"/>
      <c r="T229" s="67">
        <f>LOOKUP(S229,SCORE3!G:G,SCORE3!E:E)</f>
        <v>0</v>
      </c>
      <c r="U229" s="156"/>
      <c r="V229" s="52">
        <f>LOOKUP(U229,SCORE3!H:H,SCORE3!E:E)</f>
        <v>0</v>
      </c>
      <c r="W229" s="225"/>
      <c r="X229" s="49">
        <f>LOOKUP(W229,SCORE3!I:I,SCORE3!E:E)</f>
        <v>0</v>
      </c>
      <c r="Y229" s="63">
        <f t="shared" si="7"/>
        <v>0</v>
      </c>
      <c r="Z229" s="17"/>
      <c r="AA229" s="17"/>
    </row>
    <row r="230" spans="2:27" ht="16.5" thickBot="1" x14ac:dyDescent="0.3">
      <c r="B230" s="43">
        <v>221</v>
      </c>
      <c r="C230" s="250"/>
      <c r="D230" s="250"/>
      <c r="E230" s="251"/>
      <c r="F230" s="252"/>
      <c r="G230" s="215"/>
      <c r="H230" s="67">
        <f>LOOKUP(G230,SCORE3!B:B,SCORE3!A:A)</f>
        <v>0</v>
      </c>
      <c r="I230" s="48"/>
      <c r="J230" s="49">
        <f>LOOKUP(I230,SCORE1!E:E,SCORE1!D:D)</f>
        <v>0</v>
      </c>
      <c r="K230" s="48"/>
      <c r="L230" s="49">
        <f>LOOKUP(K230,SCORE3!D:D,SCORE3!A:A)</f>
        <v>0</v>
      </c>
      <c r="M230" s="48"/>
      <c r="N230" s="50">
        <f>LOOKUP(M230,SCORE3!C:C,SCORE3!A:A)</f>
        <v>0</v>
      </c>
      <c r="O230" s="51"/>
      <c r="P230" s="47">
        <f>LOOKUP(O230,SCORE1!M:M,SCORE1!L:L)</f>
        <v>0</v>
      </c>
      <c r="Q230" s="152"/>
      <c r="R230" s="50">
        <f>LOOKUP(Q230,SCORE3!K:K,SCORE3!L:L)</f>
        <v>0</v>
      </c>
      <c r="S230" s="166"/>
      <c r="T230" s="67">
        <f>LOOKUP(S230,SCORE3!G:G,SCORE3!E:E)</f>
        <v>0</v>
      </c>
      <c r="U230" s="152"/>
      <c r="V230" s="52">
        <f>LOOKUP(U230,SCORE3!H:H,SCORE3!E:E)</f>
        <v>0</v>
      </c>
      <c r="W230" s="221"/>
      <c r="X230" s="49">
        <f>LOOKUP(W230,SCORE3!I:I,SCORE3!E:E)</f>
        <v>0</v>
      </c>
      <c r="Y230" s="53">
        <f t="shared" si="7"/>
        <v>0</v>
      </c>
      <c r="Z230" s="17"/>
      <c r="AA230" s="17"/>
    </row>
    <row r="231" spans="2:27" ht="16.5" thickBot="1" x14ac:dyDescent="0.3">
      <c r="B231" s="43">
        <v>222</v>
      </c>
      <c r="C231" s="229"/>
      <c r="D231" s="229"/>
      <c r="E231" s="229"/>
      <c r="F231" s="253"/>
      <c r="G231" s="216"/>
      <c r="H231" s="67">
        <f>LOOKUP(G231,SCORE3!B:B,SCORE3!A:A)</f>
        <v>0</v>
      </c>
      <c r="I231" s="68"/>
      <c r="J231" s="69">
        <f>LOOKUP(I231,SCORE1!E:E,SCORE1!D:D)</f>
        <v>0</v>
      </c>
      <c r="K231" s="68"/>
      <c r="L231" s="49">
        <f>LOOKUP(K231,SCORE3!D:D,SCORE3!A:A)</f>
        <v>0</v>
      </c>
      <c r="M231" s="68"/>
      <c r="N231" s="50">
        <f>LOOKUP(M231,SCORE3!C:C,SCORE3!A:A)</f>
        <v>0</v>
      </c>
      <c r="O231" s="71"/>
      <c r="P231" s="67">
        <f>LOOKUP(O231,SCORE1!M:M,SCORE1!L:L)</f>
        <v>0</v>
      </c>
      <c r="Q231" s="153"/>
      <c r="R231" s="50">
        <f>LOOKUP(Q231,SCORE3!K:K,SCORE3!L:L)</f>
        <v>0</v>
      </c>
      <c r="S231" s="167"/>
      <c r="T231" s="67">
        <f>LOOKUP(S231,SCORE3!G:G,SCORE3!E:E)</f>
        <v>0</v>
      </c>
      <c r="U231" s="153"/>
      <c r="V231" s="52">
        <f>LOOKUP(U231,SCORE3!H:H,SCORE3!E:E)</f>
        <v>0</v>
      </c>
      <c r="W231" s="222"/>
      <c r="X231" s="49">
        <f>LOOKUP(W231,SCORE3!I:I,SCORE3!E:E)</f>
        <v>0</v>
      </c>
      <c r="Y231" s="73">
        <f t="shared" si="7"/>
        <v>0</v>
      </c>
      <c r="Z231" s="17"/>
      <c r="AA231" s="17"/>
    </row>
    <row r="232" spans="2:27" ht="17.25" thickTop="1" thickBot="1" x14ac:dyDescent="0.3">
      <c r="B232" s="43">
        <v>223</v>
      </c>
      <c r="C232" s="246"/>
      <c r="D232" s="246"/>
      <c r="E232" s="247"/>
      <c r="F232" s="233"/>
      <c r="G232" s="217"/>
      <c r="H232" s="67">
        <f>LOOKUP(G232,SCORE3!B:B,SCORE3!A:A)</f>
        <v>0</v>
      </c>
      <c r="I232" s="90"/>
      <c r="J232" s="91">
        <f>LOOKUP(I232,SCORE1!E:E,SCORE1!D:D)</f>
        <v>0</v>
      </c>
      <c r="K232" s="90"/>
      <c r="L232" s="49">
        <f>LOOKUP(K232,SCORE3!D:D,SCORE3!A:A)</f>
        <v>0</v>
      </c>
      <c r="M232" s="90"/>
      <c r="N232" s="50">
        <f>LOOKUP(M232,SCORE3!C:C,SCORE3!A:A)</f>
        <v>0</v>
      </c>
      <c r="O232" s="93"/>
      <c r="P232" s="89">
        <f>LOOKUP(O232,SCORE1!M:M,SCORE1!L:L)</f>
        <v>0</v>
      </c>
      <c r="Q232" s="154"/>
      <c r="R232" s="50">
        <f>LOOKUP(Q232,SCORE3!K:K,SCORE3!L:L)</f>
        <v>0</v>
      </c>
      <c r="S232" s="168"/>
      <c r="T232" s="67">
        <f>LOOKUP(S232,SCORE3!G:G,SCORE3!E:E)</f>
        <v>0</v>
      </c>
      <c r="U232" s="154"/>
      <c r="V232" s="52">
        <f>LOOKUP(U232,SCORE3!H:H,SCORE3!E:E)</f>
        <v>0</v>
      </c>
      <c r="W232" s="223"/>
      <c r="X232" s="49">
        <f>LOOKUP(W232,SCORE3!I:I,SCORE3!E:E)</f>
        <v>0</v>
      </c>
      <c r="Y232" s="95">
        <f t="shared" si="7"/>
        <v>0</v>
      </c>
      <c r="Z232" s="17"/>
      <c r="AA232" s="17"/>
    </row>
    <row r="233" spans="2:27" ht="17.25" thickTop="1" thickBot="1" x14ac:dyDescent="0.3">
      <c r="B233" s="43">
        <v>224</v>
      </c>
      <c r="C233" s="248"/>
      <c r="D233" s="248"/>
      <c r="E233" s="249"/>
      <c r="F233" s="236"/>
      <c r="G233" s="218"/>
      <c r="H233" s="67">
        <f>LOOKUP(G233,SCORE3!B:B,SCORE3!A:A)</f>
        <v>0</v>
      </c>
      <c r="I233" s="79"/>
      <c r="J233" s="80">
        <f>LOOKUP(I233,SCORE1!E:E,SCORE1!D:D)</f>
        <v>0</v>
      </c>
      <c r="K233" s="79"/>
      <c r="L233" s="49">
        <f>LOOKUP(K233,SCORE3!D:D,SCORE3!A:A)</f>
        <v>0</v>
      </c>
      <c r="M233" s="79"/>
      <c r="N233" s="50">
        <f>LOOKUP(M233,SCORE3!C:C,SCORE3!A:A)</f>
        <v>0</v>
      </c>
      <c r="O233" s="82"/>
      <c r="P233" s="78">
        <f>LOOKUP(O233,SCORE1!M:M,SCORE1!L:L)</f>
        <v>0</v>
      </c>
      <c r="Q233" s="155"/>
      <c r="R233" s="50">
        <f>LOOKUP(Q233,SCORE3!K:K,SCORE3!L:L)</f>
        <v>0</v>
      </c>
      <c r="S233" s="169"/>
      <c r="T233" s="67">
        <f>LOOKUP(S233,SCORE3!G:G,SCORE3!E:E)</f>
        <v>0</v>
      </c>
      <c r="U233" s="155"/>
      <c r="V233" s="52">
        <f>LOOKUP(U233,SCORE3!H:H,SCORE3!E:E)</f>
        <v>0</v>
      </c>
      <c r="W233" s="224"/>
      <c r="X233" s="49">
        <f>LOOKUP(W233,SCORE3!I:I,SCORE3!E:E)</f>
        <v>0</v>
      </c>
      <c r="Y233" s="84">
        <f t="shared" si="7"/>
        <v>0</v>
      </c>
      <c r="Z233" s="17"/>
      <c r="AA233" s="17"/>
    </row>
    <row r="234" spans="2:27" ht="16.5" thickBot="1" x14ac:dyDescent="0.3">
      <c r="B234" s="43">
        <v>225</v>
      </c>
      <c r="C234" s="237"/>
      <c r="D234" s="237"/>
      <c r="E234" s="237"/>
      <c r="F234" s="238"/>
      <c r="G234" s="219"/>
      <c r="H234" s="67">
        <f>LOOKUP(G234,SCORE3!B:B,SCORE3!A:A)</f>
        <v>0</v>
      </c>
      <c r="I234" s="58"/>
      <c r="J234" s="59">
        <f>LOOKUP(I234,SCORE1!E:E,SCORE1!D:D)</f>
        <v>0</v>
      </c>
      <c r="K234" s="58"/>
      <c r="L234" s="49">
        <f>LOOKUP(K234,SCORE3!D:D,SCORE3!A:A)</f>
        <v>0</v>
      </c>
      <c r="M234" s="58"/>
      <c r="N234" s="50">
        <f>LOOKUP(M234,SCORE3!C:C,SCORE3!A:A)</f>
        <v>0</v>
      </c>
      <c r="O234" s="61"/>
      <c r="P234" s="57">
        <f>LOOKUP(O234,SCORE1!M:M,SCORE1!L:L)</f>
        <v>0</v>
      </c>
      <c r="Q234" s="156"/>
      <c r="R234" s="50">
        <f>LOOKUP(Q234,SCORE3!K:K,SCORE3!L:L)</f>
        <v>0</v>
      </c>
      <c r="S234" s="170"/>
      <c r="T234" s="67">
        <f>LOOKUP(S234,SCORE3!G:G,SCORE3!E:E)</f>
        <v>0</v>
      </c>
      <c r="U234" s="156"/>
      <c r="V234" s="52">
        <f>LOOKUP(U234,SCORE3!H:H,SCORE3!E:E)</f>
        <v>0</v>
      </c>
      <c r="W234" s="225"/>
      <c r="X234" s="49">
        <f>LOOKUP(W234,SCORE3!I:I,SCORE3!E:E)</f>
        <v>0</v>
      </c>
      <c r="Y234" s="63">
        <f t="shared" si="7"/>
        <v>0</v>
      </c>
      <c r="Z234" s="17"/>
      <c r="AA234" s="17"/>
    </row>
    <row r="235" spans="2:27" ht="16.5" thickBot="1" x14ac:dyDescent="0.3">
      <c r="B235" s="43">
        <v>226</v>
      </c>
      <c r="C235" s="250"/>
      <c r="D235" s="250"/>
      <c r="E235" s="251"/>
      <c r="F235" s="252"/>
      <c r="G235" s="215"/>
      <c r="H235" s="67">
        <f>LOOKUP(G235,SCORE3!B:B,SCORE3!A:A)</f>
        <v>0</v>
      </c>
      <c r="I235" s="48"/>
      <c r="J235" s="49">
        <f>LOOKUP(I235,SCORE1!E:E,SCORE1!D:D)</f>
        <v>0</v>
      </c>
      <c r="K235" s="48"/>
      <c r="L235" s="49">
        <f>LOOKUP(K235,SCORE3!D:D,SCORE3!A:A)</f>
        <v>0</v>
      </c>
      <c r="M235" s="48"/>
      <c r="N235" s="50">
        <f>LOOKUP(M235,SCORE3!C:C,SCORE3!A:A)</f>
        <v>0</v>
      </c>
      <c r="O235" s="51"/>
      <c r="P235" s="47">
        <f>LOOKUP(O235,SCORE1!M:M,SCORE1!L:L)</f>
        <v>0</v>
      </c>
      <c r="Q235" s="152"/>
      <c r="R235" s="50">
        <f>LOOKUP(Q235,SCORE3!K:K,SCORE3!L:L)</f>
        <v>0</v>
      </c>
      <c r="S235" s="166"/>
      <c r="T235" s="67">
        <f>LOOKUP(S235,SCORE3!G:G,SCORE3!E:E)</f>
        <v>0</v>
      </c>
      <c r="U235" s="152"/>
      <c r="V235" s="52">
        <f>LOOKUP(U235,SCORE3!H:H,SCORE3!E:E)</f>
        <v>0</v>
      </c>
      <c r="W235" s="221"/>
      <c r="X235" s="49">
        <f>LOOKUP(W235,SCORE3!I:I,SCORE3!E:E)</f>
        <v>0</v>
      </c>
      <c r="Y235" s="53">
        <f t="shared" si="7"/>
        <v>0</v>
      </c>
      <c r="Z235" s="17"/>
      <c r="AA235" s="17"/>
    </row>
    <row r="236" spans="2:27" ht="16.5" thickBot="1" x14ac:dyDescent="0.3">
      <c r="B236" s="43">
        <v>227</v>
      </c>
      <c r="C236" s="229"/>
      <c r="D236" s="229"/>
      <c r="E236" s="229"/>
      <c r="F236" s="253"/>
      <c r="G236" s="216"/>
      <c r="H236" s="67">
        <f>LOOKUP(G236,SCORE3!B:B,SCORE3!A:A)</f>
        <v>0</v>
      </c>
      <c r="I236" s="68"/>
      <c r="J236" s="69">
        <f>LOOKUP(I236,SCORE1!E:E,SCORE1!D:D)</f>
        <v>0</v>
      </c>
      <c r="K236" s="68"/>
      <c r="L236" s="49">
        <f>LOOKUP(K236,SCORE3!D:D,SCORE3!A:A)</f>
        <v>0</v>
      </c>
      <c r="M236" s="68"/>
      <c r="N236" s="50">
        <f>LOOKUP(M236,SCORE3!C:C,SCORE3!A:A)</f>
        <v>0</v>
      </c>
      <c r="O236" s="71"/>
      <c r="P236" s="67">
        <f>LOOKUP(O236,SCORE1!M:M,SCORE1!L:L)</f>
        <v>0</v>
      </c>
      <c r="Q236" s="153"/>
      <c r="R236" s="50">
        <f>LOOKUP(Q236,SCORE3!K:K,SCORE3!L:L)</f>
        <v>0</v>
      </c>
      <c r="S236" s="167"/>
      <c r="T236" s="67">
        <f>LOOKUP(S236,SCORE3!G:G,SCORE3!E:E)</f>
        <v>0</v>
      </c>
      <c r="U236" s="153"/>
      <c r="V236" s="52">
        <f>LOOKUP(U236,SCORE3!H:H,SCORE3!E:E)</f>
        <v>0</v>
      </c>
      <c r="W236" s="222"/>
      <c r="X236" s="49">
        <f>LOOKUP(W236,SCORE3!I:I,SCORE3!E:E)</f>
        <v>0</v>
      </c>
      <c r="Y236" s="73">
        <f t="shared" si="7"/>
        <v>0</v>
      </c>
      <c r="Z236" s="17"/>
      <c r="AA236" s="17"/>
    </row>
    <row r="237" spans="2:27" ht="17.25" thickTop="1" thickBot="1" x14ac:dyDescent="0.3">
      <c r="B237" s="43">
        <v>228</v>
      </c>
      <c r="C237" s="246"/>
      <c r="D237" s="246"/>
      <c r="E237" s="247"/>
      <c r="F237" s="233"/>
      <c r="G237" s="217"/>
      <c r="H237" s="67">
        <f>LOOKUP(G237,SCORE3!B:B,SCORE3!A:A)</f>
        <v>0</v>
      </c>
      <c r="I237" s="90"/>
      <c r="J237" s="91">
        <f>LOOKUP(I237,SCORE1!E:E,SCORE1!D:D)</f>
        <v>0</v>
      </c>
      <c r="K237" s="90"/>
      <c r="L237" s="49">
        <f>LOOKUP(K237,SCORE3!D:D,SCORE3!A:A)</f>
        <v>0</v>
      </c>
      <c r="M237" s="90"/>
      <c r="N237" s="50">
        <f>LOOKUP(M237,SCORE3!C:C,SCORE3!A:A)</f>
        <v>0</v>
      </c>
      <c r="O237" s="93"/>
      <c r="P237" s="89">
        <f>LOOKUP(O237,SCORE1!M:M,SCORE1!L:L)</f>
        <v>0</v>
      </c>
      <c r="Q237" s="154"/>
      <c r="R237" s="50">
        <f>LOOKUP(Q237,SCORE3!K:K,SCORE3!L:L)</f>
        <v>0</v>
      </c>
      <c r="S237" s="168"/>
      <c r="T237" s="67">
        <f>LOOKUP(S237,SCORE3!G:G,SCORE3!E:E)</f>
        <v>0</v>
      </c>
      <c r="U237" s="154"/>
      <c r="V237" s="52">
        <f>LOOKUP(U237,SCORE3!H:H,SCORE3!E:E)</f>
        <v>0</v>
      </c>
      <c r="W237" s="223"/>
      <c r="X237" s="49">
        <f>LOOKUP(W237,SCORE3!I:I,SCORE3!E:E)</f>
        <v>0</v>
      </c>
      <c r="Y237" s="95">
        <f t="shared" si="7"/>
        <v>0</v>
      </c>
      <c r="Z237" s="17"/>
      <c r="AA237" s="17"/>
    </row>
    <row r="238" spans="2:27" ht="17.25" thickTop="1" thickBot="1" x14ac:dyDescent="0.3">
      <c r="B238" s="43">
        <v>229</v>
      </c>
      <c r="C238" s="248"/>
      <c r="D238" s="248"/>
      <c r="E238" s="249"/>
      <c r="F238" s="236"/>
      <c r="G238" s="218"/>
      <c r="H238" s="67">
        <f>LOOKUP(G238,SCORE3!B:B,SCORE3!A:A)</f>
        <v>0</v>
      </c>
      <c r="I238" s="79"/>
      <c r="J238" s="80">
        <f>LOOKUP(I238,SCORE1!E:E,SCORE1!D:D)</f>
        <v>0</v>
      </c>
      <c r="K238" s="79"/>
      <c r="L238" s="49">
        <f>LOOKUP(K238,SCORE3!D:D,SCORE3!A:A)</f>
        <v>0</v>
      </c>
      <c r="M238" s="79"/>
      <c r="N238" s="50">
        <f>LOOKUP(M238,SCORE3!C:C,SCORE3!A:A)</f>
        <v>0</v>
      </c>
      <c r="O238" s="82"/>
      <c r="P238" s="78">
        <f>LOOKUP(O238,SCORE1!M:M,SCORE1!L:L)</f>
        <v>0</v>
      </c>
      <c r="Q238" s="155"/>
      <c r="R238" s="50">
        <f>LOOKUP(Q238,SCORE3!K:K,SCORE3!L:L)</f>
        <v>0</v>
      </c>
      <c r="S238" s="169"/>
      <c r="T238" s="67">
        <f>LOOKUP(S238,SCORE3!G:G,SCORE3!E:E)</f>
        <v>0</v>
      </c>
      <c r="U238" s="155"/>
      <c r="V238" s="52">
        <f>LOOKUP(U238,SCORE3!H:H,SCORE3!E:E)</f>
        <v>0</v>
      </c>
      <c r="W238" s="224"/>
      <c r="X238" s="49">
        <f>LOOKUP(W238,SCORE3!I:I,SCORE3!E:E)</f>
        <v>0</v>
      </c>
      <c r="Y238" s="84">
        <f t="shared" si="7"/>
        <v>0</v>
      </c>
      <c r="Z238" s="17"/>
      <c r="AA238" s="17"/>
    </row>
    <row r="239" spans="2:27" ht="16.5" thickBot="1" x14ac:dyDescent="0.3">
      <c r="B239" s="43">
        <v>230</v>
      </c>
      <c r="C239" s="237"/>
      <c r="D239" s="237"/>
      <c r="E239" s="237"/>
      <c r="F239" s="238"/>
      <c r="G239" s="219"/>
      <c r="H239" s="67">
        <f>LOOKUP(G239,SCORE3!B:B,SCORE3!A:A)</f>
        <v>0</v>
      </c>
      <c r="I239" s="58"/>
      <c r="J239" s="59">
        <f>LOOKUP(I239,SCORE1!E:E,SCORE1!D:D)</f>
        <v>0</v>
      </c>
      <c r="K239" s="58"/>
      <c r="L239" s="49">
        <f>LOOKUP(K239,SCORE3!D:D,SCORE3!A:A)</f>
        <v>0</v>
      </c>
      <c r="M239" s="58"/>
      <c r="N239" s="50">
        <f>LOOKUP(M239,SCORE3!C:C,SCORE3!A:A)</f>
        <v>0</v>
      </c>
      <c r="O239" s="61"/>
      <c r="P239" s="57">
        <f>LOOKUP(O239,SCORE1!M:M,SCORE1!L:L)</f>
        <v>0</v>
      </c>
      <c r="Q239" s="156"/>
      <c r="R239" s="50">
        <f>LOOKUP(Q239,SCORE3!K:K,SCORE3!L:L)</f>
        <v>0</v>
      </c>
      <c r="S239" s="170"/>
      <c r="T239" s="67">
        <f>LOOKUP(S239,SCORE3!G:G,SCORE3!E:E)</f>
        <v>0</v>
      </c>
      <c r="U239" s="156"/>
      <c r="V239" s="52">
        <f>LOOKUP(U239,SCORE3!H:H,SCORE3!E:E)</f>
        <v>0</v>
      </c>
      <c r="W239" s="225"/>
      <c r="X239" s="49">
        <f>LOOKUP(W239,SCORE3!I:I,SCORE3!E:E)</f>
        <v>0</v>
      </c>
      <c r="Y239" s="63">
        <f t="shared" si="7"/>
        <v>0</v>
      </c>
      <c r="Z239" s="17"/>
      <c r="AA239" s="17"/>
    </row>
    <row r="240" spans="2:27" ht="16.5" thickBot="1" x14ac:dyDescent="0.3">
      <c r="B240" s="43">
        <v>231</v>
      </c>
      <c r="C240" s="250"/>
      <c r="D240" s="250"/>
      <c r="E240" s="251"/>
      <c r="F240" s="252"/>
      <c r="G240" s="215"/>
      <c r="H240" s="67">
        <f>LOOKUP(G240,SCORE3!B:B,SCORE3!A:A)</f>
        <v>0</v>
      </c>
      <c r="I240" s="48"/>
      <c r="J240" s="49">
        <f>LOOKUP(I240,SCORE1!E:E,SCORE1!D:D)</f>
        <v>0</v>
      </c>
      <c r="K240" s="48"/>
      <c r="L240" s="49">
        <f>LOOKUP(K240,SCORE3!D:D,SCORE3!A:A)</f>
        <v>0</v>
      </c>
      <c r="M240" s="48"/>
      <c r="N240" s="50">
        <f>LOOKUP(M240,SCORE3!C:C,SCORE3!A:A)</f>
        <v>0</v>
      </c>
      <c r="O240" s="51"/>
      <c r="P240" s="47">
        <f>LOOKUP(O240,SCORE1!M:M,SCORE1!L:L)</f>
        <v>0</v>
      </c>
      <c r="Q240" s="152"/>
      <c r="R240" s="50">
        <f>LOOKUP(Q240,SCORE3!K:K,SCORE3!L:L)</f>
        <v>0</v>
      </c>
      <c r="S240" s="166"/>
      <c r="T240" s="67">
        <f>LOOKUP(S240,SCORE3!G:G,SCORE3!E:E)</f>
        <v>0</v>
      </c>
      <c r="U240" s="152"/>
      <c r="V240" s="52">
        <f>LOOKUP(U240,SCORE3!H:H,SCORE3!E:E)</f>
        <v>0</v>
      </c>
      <c r="W240" s="221"/>
      <c r="X240" s="49">
        <f>LOOKUP(W240,SCORE3!I:I,SCORE3!E:E)</f>
        <v>0</v>
      </c>
      <c r="Y240" s="53">
        <f t="shared" si="7"/>
        <v>0</v>
      </c>
      <c r="Z240" s="17"/>
      <c r="AA240" s="17"/>
    </row>
    <row r="241" spans="2:27" ht="16.5" thickBot="1" x14ac:dyDescent="0.3">
      <c r="B241" s="43">
        <v>232</v>
      </c>
      <c r="C241" s="229"/>
      <c r="D241" s="229"/>
      <c r="E241" s="229"/>
      <c r="F241" s="253"/>
      <c r="G241" s="216"/>
      <c r="H241" s="67">
        <f>LOOKUP(G241,SCORE3!B:B,SCORE3!A:A)</f>
        <v>0</v>
      </c>
      <c r="I241" s="68"/>
      <c r="J241" s="69">
        <f>LOOKUP(I241,SCORE1!E:E,SCORE1!D:D)</f>
        <v>0</v>
      </c>
      <c r="K241" s="68"/>
      <c r="L241" s="49">
        <f>LOOKUP(K241,SCORE3!D:D,SCORE3!A:A)</f>
        <v>0</v>
      </c>
      <c r="M241" s="68"/>
      <c r="N241" s="50">
        <f>LOOKUP(M241,SCORE3!C:C,SCORE3!A:A)</f>
        <v>0</v>
      </c>
      <c r="O241" s="71"/>
      <c r="P241" s="67">
        <f>LOOKUP(O241,SCORE1!M:M,SCORE1!L:L)</f>
        <v>0</v>
      </c>
      <c r="Q241" s="153"/>
      <c r="R241" s="50">
        <f>LOOKUP(Q241,SCORE3!K:K,SCORE3!L:L)</f>
        <v>0</v>
      </c>
      <c r="S241" s="167"/>
      <c r="T241" s="67">
        <f>LOOKUP(S241,SCORE3!G:G,SCORE3!E:E)</f>
        <v>0</v>
      </c>
      <c r="U241" s="153"/>
      <c r="V241" s="52">
        <f>LOOKUP(U241,SCORE3!H:H,SCORE3!E:E)</f>
        <v>0</v>
      </c>
      <c r="W241" s="222"/>
      <c r="X241" s="49">
        <f>LOOKUP(W241,SCORE3!I:I,SCORE3!E:E)</f>
        <v>0</v>
      </c>
      <c r="Y241" s="73">
        <f t="shared" si="7"/>
        <v>0</v>
      </c>
      <c r="Z241" s="17"/>
      <c r="AA241" s="17"/>
    </row>
    <row r="242" spans="2:27" ht="17.25" thickTop="1" thickBot="1" x14ac:dyDescent="0.3">
      <c r="B242" s="43">
        <v>233</v>
      </c>
      <c r="C242" s="246"/>
      <c r="D242" s="246"/>
      <c r="E242" s="247"/>
      <c r="F242" s="233"/>
      <c r="G242" s="217"/>
      <c r="H242" s="67">
        <f>LOOKUP(G242,SCORE3!B:B,SCORE3!A:A)</f>
        <v>0</v>
      </c>
      <c r="I242" s="90"/>
      <c r="J242" s="91">
        <f>LOOKUP(I242,SCORE1!E:E,SCORE1!D:D)</f>
        <v>0</v>
      </c>
      <c r="K242" s="90"/>
      <c r="L242" s="49">
        <f>LOOKUP(K242,SCORE3!D:D,SCORE3!A:A)</f>
        <v>0</v>
      </c>
      <c r="M242" s="90"/>
      <c r="N242" s="50">
        <f>LOOKUP(M242,SCORE3!C:C,SCORE3!A:A)</f>
        <v>0</v>
      </c>
      <c r="O242" s="93"/>
      <c r="P242" s="89">
        <f>LOOKUP(O242,SCORE1!M:M,SCORE1!L:L)</f>
        <v>0</v>
      </c>
      <c r="Q242" s="154"/>
      <c r="R242" s="50">
        <f>LOOKUP(Q242,SCORE3!K:K,SCORE3!L:L)</f>
        <v>0</v>
      </c>
      <c r="S242" s="168"/>
      <c r="T242" s="67">
        <f>LOOKUP(S242,SCORE3!G:G,SCORE3!E:E)</f>
        <v>0</v>
      </c>
      <c r="U242" s="154"/>
      <c r="V242" s="52">
        <f>LOOKUP(U242,SCORE3!H:H,SCORE3!E:E)</f>
        <v>0</v>
      </c>
      <c r="W242" s="223"/>
      <c r="X242" s="49">
        <f>LOOKUP(W242,SCORE3!I:I,SCORE3!E:E)</f>
        <v>0</v>
      </c>
      <c r="Y242" s="95">
        <f t="shared" si="7"/>
        <v>0</v>
      </c>
      <c r="Z242" s="17"/>
      <c r="AA242" s="17"/>
    </row>
    <row r="243" spans="2:27" ht="17.25" thickTop="1" thickBot="1" x14ac:dyDescent="0.3">
      <c r="B243" s="43">
        <v>234</v>
      </c>
      <c r="C243" s="248"/>
      <c r="D243" s="248"/>
      <c r="E243" s="249"/>
      <c r="F243" s="236"/>
      <c r="G243" s="218"/>
      <c r="H243" s="67">
        <f>LOOKUP(G243,SCORE3!B:B,SCORE3!A:A)</f>
        <v>0</v>
      </c>
      <c r="I243" s="79"/>
      <c r="J243" s="80">
        <f>LOOKUP(I243,SCORE1!E:E,SCORE1!D:D)</f>
        <v>0</v>
      </c>
      <c r="K243" s="79"/>
      <c r="L243" s="49">
        <f>LOOKUP(K243,SCORE3!D:D,SCORE3!A:A)</f>
        <v>0</v>
      </c>
      <c r="M243" s="79"/>
      <c r="N243" s="50">
        <f>LOOKUP(M243,SCORE3!C:C,SCORE3!A:A)</f>
        <v>0</v>
      </c>
      <c r="O243" s="82"/>
      <c r="P243" s="78">
        <f>LOOKUP(O243,SCORE1!M:M,SCORE1!L:L)</f>
        <v>0</v>
      </c>
      <c r="Q243" s="155"/>
      <c r="R243" s="50">
        <f>LOOKUP(Q243,SCORE3!K:K,SCORE3!L:L)</f>
        <v>0</v>
      </c>
      <c r="S243" s="169"/>
      <c r="T243" s="67">
        <f>LOOKUP(S243,SCORE3!G:G,SCORE3!E:E)</f>
        <v>0</v>
      </c>
      <c r="U243" s="155"/>
      <c r="V243" s="52">
        <f>LOOKUP(U243,SCORE3!H:H,SCORE3!E:E)</f>
        <v>0</v>
      </c>
      <c r="W243" s="224"/>
      <c r="X243" s="49">
        <f>LOOKUP(W243,SCORE3!I:I,SCORE3!E:E)</f>
        <v>0</v>
      </c>
      <c r="Y243" s="84">
        <f t="shared" si="7"/>
        <v>0</v>
      </c>
      <c r="Z243" s="17"/>
      <c r="AA243" s="17"/>
    </row>
    <row r="244" spans="2:27" ht="16.5" thickBot="1" x14ac:dyDescent="0.3">
      <c r="B244" s="43">
        <v>235</v>
      </c>
      <c r="C244" s="237"/>
      <c r="D244" s="237"/>
      <c r="E244" s="237"/>
      <c r="F244" s="238"/>
      <c r="G244" s="219"/>
      <c r="H244" s="67">
        <f>LOOKUP(G244,SCORE3!B:B,SCORE3!A:A)</f>
        <v>0</v>
      </c>
      <c r="I244" s="58"/>
      <c r="J244" s="59">
        <f>LOOKUP(I244,SCORE1!E:E,SCORE1!D:D)</f>
        <v>0</v>
      </c>
      <c r="K244" s="58"/>
      <c r="L244" s="49">
        <f>LOOKUP(K244,SCORE3!D:D,SCORE3!A:A)</f>
        <v>0</v>
      </c>
      <c r="M244" s="58"/>
      <c r="N244" s="50">
        <f>LOOKUP(M244,SCORE3!C:C,SCORE3!A:A)</f>
        <v>0</v>
      </c>
      <c r="O244" s="61"/>
      <c r="P244" s="57">
        <f>LOOKUP(O244,SCORE1!M:M,SCORE1!L:L)</f>
        <v>0</v>
      </c>
      <c r="Q244" s="156"/>
      <c r="R244" s="50">
        <f>LOOKUP(Q244,SCORE3!K:K,SCORE3!L:L)</f>
        <v>0</v>
      </c>
      <c r="S244" s="170"/>
      <c r="T244" s="67">
        <f>LOOKUP(S244,SCORE3!G:G,SCORE3!E:E)</f>
        <v>0</v>
      </c>
      <c r="U244" s="156"/>
      <c r="V244" s="52">
        <f>LOOKUP(U244,SCORE3!H:H,SCORE3!E:E)</f>
        <v>0</v>
      </c>
      <c r="W244" s="225"/>
      <c r="X244" s="49">
        <f>LOOKUP(W244,SCORE3!I:I,SCORE3!E:E)</f>
        <v>0</v>
      </c>
      <c r="Y244" s="63">
        <f t="shared" si="7"/>
        <v>0</v>
      </c>
      <c r="Z244" s="17"/>
      <c r="AA244" s="17"/>
    </row>
    <row r="245" spans="2:27" ht="16.5" thickBot="1" x14ac:dyDescent="0.3">
      <c r="B245" s="43">
        <v>236</v>
      </c>
      <c r="C245" s="250"/>
      <c r="D245" s="250"/>
      <c r="E245" s="251"/>
      <c r="F245" s="252"/>
      <c r="G245" s="215"/>
      <c r="H245" s="67">
        <f>LOOKUP(G245,SCORE3!B:B,SCORE3!A:A)</f>
        <v>0</v>
      </c>
      <c r="I245" s="48"/>
      <c r="J245" s="49">
        <f>LOOKUP(I245,SCORE1!E:E,SCORE1!D:D)</f>
        <v>0</v>
      </c>
      <c r="K245" s="48"/>
      <c r="L245" s="49">
        <f>LOOKUP(K245,SCORE3!D:D,SCORE3!A:A)</f>
        <v>0</v>
      </c>
      <c r="M245" s="48"/>
      <c r="N245" s="50">
        <f>LOOKUP(M245,SCORE3!C:C,SCORE3!A:A)</f>
        <v>0</v>
      </c>
      <c r="O245" s="51"/>
      <c r="P245" s="47">
        <f>LOOKUP(O245,SCORE1!M:M,SCORE1!L:L)</f>
        <v>0</v>
      </c>
      <c r="Q245" s="152"/>
      <c r="R245" s="50">
        <f>LOOKUP(Q245,SCORE3!K:K,SCORE3!L:L)</f>
        <v>0</v>
      </c>
      <c r="S245" s="166"/>
      <c r="T245" s="67">
        <f>LOOKUP(S245,SCORE3!G:G,SCORE3!E:E)</f>
        <v>0</v>
      </c>
      <c r="U245" s="152"/>
      <c r="V245" s="52">
        <f>LOOKUP(U245,SCORE3!H:H,SCORE3!E:E)</f>
        <v>0</v>
      </c>
      <c r="W245" s="221"/>
      <c r="X245" s="49">
        <f>LOOKUP(W245,SCORE3!I:I,SCORE3!E:E)</f>
        <v>0</v>
      </c>
      <c r="Y245" s="53">
        <f t="shared" si="7"/>
        <v>0</v>
      </c>
      <c r="Z245" s="17"/>
      <c r="AA245" s="17"/>
    </row>
    <row r="246" spans="2:27" ht="16.5" thickBot="1" x14ac:dyDescent="0.3">
      <c r="B246" s="43">
        <v>237</v>
      </c>
      <c r="C246" s="229"/>
      <c r="D246" s="229"/>
      <c r="E246" s="229"/>
      <c r="F246" s="253"/>
      <c r="G246" s="216"/>
      <c r="H246" s="67">
        <f>LOOKUP(G246,SCORE3!B:B,SCORE3!A:A)</f>
        <v>0</v>
      </c>
      <c r="I246" s="68"/>
      <c r="J246" s="69">
        <f>LOOKUP(I246,SCORE1!E:E,SCORE1!D:D)</f>
        <v>0</v>
      </c>
      <c r="K246" s="68"/>
      <c r="L246" s="49">
        <f>LOOKUP(K246,SCORE3!D:D,SCORE3!A:A)</f>
        <v>0</v>
      </c>
      <c r="M246" s="68"/>
      <c r="N246" s="50">
        <f>LOOKUP(M246,SCORE3!C:C,SCORE3!A:A)</f>
        <v>0</v>
      </c>
      <c r="O246" s="71"/>
      <c r="P246" s="67">
        <f>LOOKUP(O246,SCORE1!M:M,SCORE1!L:L)</f>
        <v>0</v>
      </c>
      <c r="Q246" s="153"/>
      <c r="R246" s="50">
        <f>LOOKUP(Q246,SCORE3!K:K,SCORE3!L:L)</f>
        <v>0</v>
      </c>
      <c r="S246" s="167"/>
      <c r="T246" s="67">
        <f>LOOKUP(S246,SCORE3!G:G,SCORE3!E:E)</f>
        <v>0</v>
      </c>
      <c r="U246" s="153"/>
      <c r="V246" s="52">
        <f>LOOKUP(U246,SCORE3!H:H,SCORE3!E:E)</f>
        <v>0</v>
      </c>
      <c r="W246" s="222"/>
      <c r="X246" s="49">
        <f>LOOKUP(W246,SCORE3!I:I,SCORE3!E:E)</f>
        <v>0</v>
      </c>
      <c r="Y246" s="73">
        <f t="shared" si="7"/>
        <v>0</v>
      </c>
      <c r="Z246" s="17"/>
      <c r="AA246" s="17"/>
    </row>
    <row r="247" spans="2:27" ht="17.25" thickTop="1" thickBot="1" x14ac:dyDescent="0.3">
      <c r="B247" s="43">
        <v>238</v>
      </c>
      <c r="C247" s="246"/>
      <c r="D247" s="246"/>
      <c r="E247" s="247"/>
      <c r="F247" s="233"/>
      <c r="G247" s="217"/>
      <c r="H247" s="67">
        <f>LOOKUP(G247,SCORE3!B:B,SCORE3!A:A)</f>
        <v>0</v>
      </c>
      <c r="I247" s="90"/>
      <c r="J247" s="91">
        <f>LOOKUP(I247,SCORE1!E:E,SCORE1!D:D)</f>
        <v>0</v>
      </c>
      <c r="K247" s="90"/>
      <c r="L247" s="49">
        <f>LOOKUP(K247,SCORE3!D:D,SCORE3!A:A)</f>
        <v>0</v>
      </c>
      <c r="M247" s="90"/>
      <c r="N247" s="50">
        <f>LOOKUP(M247,SCORE3!C:C,SCORE3!A:A)</f>
        <v>0</v>
      </c>
      <c r="O247" s="93"/>
      <c r="P247" s="89">
        <f>LOOKUP(O247,SCORE1!M:M,SCORE1!L:L)</f>
        <v>0</v>
      </c>
      <c r="Q247" s="154"/>
      <c r="R247" s="50">
        <f>LOOKUP(Q247,SCORE3!K:K,SCORE3!L:L)</f>
        <v>0</v>
      </c>
      <c r="S247" s="168"/>
      <c r="T247" s="67">
        <f>LOOKUP(S247,SCORE3!G:G,SCORE3!E:E)</f>
        <v>0</v>
      </c>
      <c r="U247" s="154"/>
      <c r="V247" s="52">
        <f>LOOKUP(U247,SCORE3!H:H,SCORE3!E:E)</f>
        <v>0</v>
      </c>
      <c r="W247" s="223"/>
      <c r="X247" s="49">
        <f>LOOKUP(W247,SCORE3!I:I,SCORE3!E:E)</f>
        <v>0</v>
      </c>
      <c r="Y247" s="95">
        <f t="shared" si="7"/>
        <v>0</v>
      </c>
      <c r="Z247" s="17"/>
      <c r="AA247" s="17"/>
    </row>
    <row r="248" spans="2:27" ht="17.25" thickTop="1" thickBot="1" x14ac:dyDescent="0.3">
      <c r="B248" s="43">
        <v>239</v>
      </c>
      <c r="C248" s="248"/>
      <c r="D248" s="248"/>
      <c r="E248" s="249"/>
      <c r="F248" s="236"/>
      <c r="G248" s="218"/>
      <c r="H248" s="67">
        <f>LOOKUP(G248,SCORE3!B:B,SCORE3!A:A)</f>
        <v>0</v>
      </c>
      <c r="I248" s="79"/>
      <c r="J248" s="80">
        <f>LOOKUP(I248,SCORE1!E:E,SCORE1!D:D)</f>
        <v>0</v>
      </c>
      <c r="K248" s="79"/>
      <c r="L248" s="49">
        <f>LOOKUP(K248,SCORE3!D:D,SCORE3!A:A)</f>
        <v>0</v>
      </c>
      <c r="M248" s="79"/>
      <c r="N248" s="50">
        <f>LOOKUP(M248,SCORE3!C:C,SCORE3!A:A)</f>
        <v>0</v>
      </c>
      <c r="O248" s="82"/>
      <c r="P248" s="78">
        <f>LOOKUP(O248,SCORE1!M:M,SCORE1!L:L)</f>
        <v>0</v>
      </c>
      <c r="Q248" s="155"/>
      <c r="R248" s="50">
        <f>LOOKUP(Q248,SCORE3!K:K,SCORE3!L:L)</f>
        <v>0</v>
      </c>
      <c r="S248" s="169"/>
      <c r="T248" s="67">
        <f>LOOKUP(S248,SCORE3!G:G,SCORE3!E:E)</f>
        <v>0</v>
      </c>
      <c r="U248" s="155"/>
      <c r="V248" s="52">
        <f>LOOKUP(U248,SCORE3!H:H,SCORE3!E:E)</f>
        <v>0</v>
      </c>
      <c r="W248" s="224"/>
      <c r="X248" s="49">
        <f>LOOKUP(W248,SCORE3!I:I,SCORE3!E:E)</f>
        <v>0</v>
      </c>
      <c r="Y248" s="84">
        <f t="shared" si="7"/>
        <v>0</v>
      </c>
      <c r="Z248" s="17"/>
      <c r="AA248" s="17"/>
    </row>
    <row r="249" spans="2:27" ht="16.5" thickBot="1" x14ac:dyDescent="0.3">
      <c r="B249" s="43">
        <v>240</v>
      </c>
      <c r="C249" s="237"/>
      <c r="D249" s="237"/>
      <c r="E249" s="237"/>
      <c r="F249" s="238"/>
      <c r="G249" s="219"/>
      <c r="H249" s="67">
        <f>LOOKUP(G249,SCORE3!B:B,SCORE3!A:A)</f>
        <v>0</v>
      </c>
      <c r="I249" s="58"/>
      <c r="J249" s="59">
        <f>LOOKUP(I249,SCORE1!E:E,SCORE1!D:D)</f>
        <v>0</v>
      </c>
      <c r="K249" s="58"/>
      <c r="L249" s="49">
        <f>LOOKUP(K249,SCORE3!D:D,SCORE3!A:A)</f>
        <v>0</v>
      </c>
      <c r="M249" s="58"/>
      <c r="N249" s="50">
        <f>LOOKUP(M249,SCORE3!C:C,SCORE3!A:A)</f>
        <v>0</v>
      </c>
      <c r="O249" s="61"/>
      <c r="P249" s="57">
        <f>LOOKUP(O249,SCORE1!M:M,SCORE1!L:L)</f>
        <v>0</v>
      </c>
      <c r="Q249" s="156"/>
      <c r="R249" s="50">
        <f>LOOKUP(Q249,SCORE3!K:K,SCORE3!L:L)</f>
        <v>0</v>
      </c>
      <c r="S249" s="170"/>
      <c r="T249" s="67">
        <f>LOOKUP(S249,SCORE3!G:G,SCORE3!E:E)</f>
        <v>0</v>
      </c>
      <c r="U249" s="156"/>
      <c r="V249" s="52">
        <f>LOOKUP(U249,SCORE3!H:H,SCORE3!E:E)</f>
        <v>0</v>
      </c>
      <c r="W249" s="225"/>
      <c r="X249" s="49">
        <f>LOOKUP(W249,SCORE3!I:I,SCORE3!E:E)</f>
        <v>0</v>
      </c>
      <c r="Y249" s="63">
        <f t="shared" si="7"/>
        <v>0</v>
      </c>
      <c r="Z249" s="17"/>
      <c r="AA249" s="17"/>
    </row>
    <row r="250" spans="2:27" ht="16.5" thickBot="1" x14ac:dyDescent="0.3">
      <c r="B250" s="43">
        <v>241</v>
      </c>
      <c r="C250" s="250"/>
      <c r="D250" s="250"/>
      <c r="E250" s="251"/>
      <c r="F250" s="252"/>
      <c r="G250" s="215"/>
      <c r="H250" s="67">
        <f>LOOKUP(G250,SCORE3!B:B,SCORE3!A:A)</f>
        <v>0</v>
      </c>
      <c r="I250" s="48"/>
      <c r="J250" s="49">
        <f>LOOKUP(I250,SCORE1!E:E,SCORE1!D:D)</f>
        <v>0</v>
      </c>
      <c r="K250" s="48"/>
      <c r="L250" s="49">
        <f>LOOKUP(K250,SCORE3!D:D,SCORE3!A:A)</f>
        <v>0</v>
      </c>
      <c r="M250" s="48"/>
      <c r="N250" s="50">
        <f>LOOKUP(M250,SCORE3!C:C,SCORE3!A:A)</f>
        <v>0</v>
      </c>
      <c r="O250" s="51"/>
      <c r="P250" s="47">
        <f>LOOKUP(O250,SCORE1!M:M,SCORE1!L:L)</f>
        <v>0</v>
      </c>
      <c r="Q250" s="152"/>
      <c r="R250" s="50">
        <f>LOOKUP(Q250,SCORE3!K:K,SCORE3!L:L)</f>
        <v>0</v>
      </c>
      <c r="S250" s="166"/>
      <c r="T250" s="67">
        <f>LOOKUP(S250,SCORE3!G:G,SCORE3!E:E)</f>
        <v>0</v>
      </c>
      <c r="U250" s="152"/>
      <c r="V250" s="52">
        <f>LOOKUP(U250,SCORE3!H:H,SCORE3!E:E)</f>
        <v>0</v>
      </c>
      <c r="W250" s="221"/>
      <c r="X250" s="49">
        <f>LOOKUP(W250,SCORE3!I:I,SCORE3!E:E)</f>
        <v>0</v>
      </c>
      <c r="Y250" s="53">
        <f t="shared" si="7"/>
        <v>0</v>
      </c>
      <c r="Z250" s="17"/>
      <c r="AA250" s="17"/>
    </row>
    <row r="251" spans="2:27" ht="16.5" thickBot="1" x14ac:dyDescent="0.3">
      <c r="B251" s="43">
        <v>242</v>
      </c>
      <c r="C251" s="229"/>
      <c r="D251" s="229"/>
      <c r="E251" s="229"/>
      <c r="F251" s="253"/>
      <c r="G251" s="216"/>
      <c r="H251" s="67">
        <f>LOOKUP(G251,SCORE3!B:B,SCORE3!A:A)</f>
        <v>0</v>
      </c>
      <c r="I251" s="68"/>
      <c r="J251" s="69">
        <f>LOOKUP(I251,SCORE1!E:E,SCORE1!D:D)</f>
        <v>0</v>
      </c>
      <c r="K251" s="68"/>
      <c r="L251" s="49">
        <f>LOOKUP(K251,SCORE3!D:D,SCORE3!A:A)</f>
        <v>0</v>
      </c>
      <c r="M251" s="68"/>
      <c r="N251" s="50">
        <f>LOOKUP(M251,SCORE3!C:C,SCORE3!A:A)</f>
        <v>0</v>
      </c>
      <c r="O251" s="71"/>
      <c r="P251" s="67">
        <f>LOOKUP(O251,SCORE1!M:M,SCORE1!L:L)</f>
        <v>0</v>
      </c>
      <c r="Q251" s="153"/>
      <c r="R251" s="50">
        <f>LOOKUP(Q251,SCORE3!K:K,SCORE3!L:L)</f>
        <v>0</v>
      </c>
      <c r="S251" s="167"/>
      <c r="T251" s="67">
        <f>LOOKUP(S251,SCORE3!G:G,SCORE3!E:E)</f>
        <v>0</v>
      </c>
      <c r="U251" s="153"/>
      <c r="V251" s="52">
        <f>LOOKUP(U251,SCORE3!H:H,SCORE3!E:E)</f>
        <v>0</v>
      </c>
      <c r="W251" s="222"/>
      <c r="X251" s="49">
        <f>LOOKUP(W251,SCORE3!I:I,SCORE3!E:E)</f>
        <v>0</v>
      </c>
      <c r="Y251" s="73">
        <f t="shared" si="7"/>
        <v>0</v>
      </c>
      <c r="Z251" s="17"/>
      <c r="AA251" s="17"/>
    </row>
    <row r="252" spans="2:27" ht="17.25" thickTop="1" thickBot="1" x14ac:dyDescent="0.3">
      <c r="B252" s="43">
        <v>243</v>
      </c>
      <c r="C252" s="246"/>
      <c r="D252" s="246"/>
      <c r="E252" s="247"/>
      <c r="F252" s="233"/>
      <c r="G252" s="217"/>
      <c r="H252" s="67">
        <f>LOOKUP(G252,SCORE3!B:B,SCORE3!A:A)</f>
        <v>0</v>
      </c>
      <c r="I252" s="90"/>
      <c r="J252" s="91">
        <f>LOOKUP(I252,SCORE1!E:E,SCORE1!D:D)</f>
        <v>0</v>
      </c>
      <c r="K252" s="90"/>
      <c r="L252" s="49">
        <f>LOOKUP(K252,SCORE3!D:D,SCORE3!A:A)</f>
        <v>0</v>
      </c>
      <c r="M252" s="90"/>
      <c r="N252" s="50">
        <f>LOOKUP(M252,SCORE3!C:C,SCORE3!A:A)</f>
        <v>0</v>
      </c>
      <c r="O252" s="93"/>
      <c r="P252" s="89">
        <f>LOOKUP(O252,SCORE1!M:M,SCORE1!L:L)</f>
        <v>0</v>
      </c>
      <c r="Q252" s="154"/>
      <c r="R252" s="50">
        <f>LOOKUP(Q252,SCORE3!K:K,SCORE3!L:L)</f>
        <v>0</v>
      </c>
      <c r="S252" s="168"/>
      <c r="T252" s="67">
        <f>LOOKUP(S252,SCORE3!G:G,SCORE3!E:E)</f>
        <v>0</v>
      </c>
      <c r="U252" s="154"/>
      <c r="V252" s="52">
        <f>LOOKUP(U252,SCORE3!H:H,SCORE3!E:E)</f>
        <v>0</v>
      </c>
      <c r="W252" s="223"/>
      <c r="X252" s="49">
        <f>LOOKUP(W252,SCORE3!I:I,SCORE3!E:E)</f>
        <v>0</v>
      </c>
      <c r="Y252" s="95">
        <f t="shared" si="7"/>
        <v>0</v>
      </c>
      <c r="Z252" s="17"/>
      <c r="AA252" s="17"/>
    </row>
    <row r="253" spans="2:27" ht="17.25" thickTop="1" thickBot="1" x14ac:dyDescent="0.3">
      <c r="B253" s="43">
        <v>244</v>
      </c>
      <c r="C253" s="248"/>
      <c r="D253" s="248"/>
      <c r="E253" s="249"/>
      <c r="F253" s="236"/>
      <c r="G253" s="218"/>
      <c r="H253" s="67">
        <f>LOOKUP(G253,SCORE3!B:B,SCORE3!A:A)</f>
        <v>0</v>
      </c>
      <c r="I253" s="79"/>
      <c r="J253" s="80">
        <f>LOOKUP(I253,SCORE1!E:E,SCORE1!D:D)</f>
        <v>0</v>
      </c>
      <c r="K253" s="79"/>
      <c r="L253" s="49">
        <f>LOOKUP(K253,SCORE3!D:D,SCORE3!A:A)</f>
        <v>0</v>
      </c>
      <c r="M253" s="79"/>
      <c r="N253" s="50">
        <f>LOOKUP(M253,SCORE3!C:C,SCORE3!A:A)</f>
        <v>0</v>
      </c>
      <c r="O253" s="82"/>
      <c r="P253" s="78">
        <f>LOOKUP(O253,SCORE1!M:M,SCORE1!L:L)</f>
        <v>0</v>
      </c>
      <c r="Q253" s="155"/>
      <c r="R253" s="50">
        <f>LOOKUP(Q253,SCORE3!K:K,SCORE3!L:L)</f>
        <v>0</v>
      </c>
      <c r="S253" s="169"/>
      <c r="T253" s="67">
        <f>LOOKUP(S253,SCORE3!G:G,SCORE3!E:E)</f>
        <v>0</v>
      </c>
      <c r="U253" s="155"/>
      <c r="V253" s="52">
        <f>LOOKUP(U253,SCORE3!H:H,SCORE3!E:E)</f>
        <v>0</v>
      </c>
      <c r="W253" s="224"/>
      <c r="X253" s="49">
        <f>LOOKUP(W253,SCORE3!I:I,SCORE3!E:E)</f>
        <v>0</v>
      </c>
      <c r="Y253" s="84">
        <f t="shared" si="7"/>
        <v>0</v>
      </c>
      <c r="Z253" s="17"/>
      <c r="AA253" s="17"/>
    </row>
    <row r="254" spans="2:27" ht="16.5" thickBot="1" x14ac:dyDescent="0.3">
      <c r="B254" s="43">
        <v>245</v>
      </c>
      <c r="C254" s="237"/>
      <c r="D254" s="237"/>
      <c r="E254" s="237"/>
      <c r="F254" s="238"/>
      <c r="G254" s="219"/>
      <c r="H254" s="67">
        <f>LOOKUP(G254,SCORE3!B:B,SCORE3!A:A)</f>
        <v>0</v>
      </c>
      <c r="I254" s="58"/>
      <c r="J254" s="59">
        <f>LOOKUP(I254,SCORE1!E:E,SCORE1!D:D)</f>
        <v>0</v>
      </c>
      <c r="K254" s="58"/>
      <c r="L254" s="49">
        <f>LOOKUP(K254,SCORE3!D:D,SCORE3!A:A)</f>
        <v>0</v>
      </c>
      <c r="M254" s="58"/>
      <c r="N254" s="50">
        <f>LOOKUP(M254,SCORE3!C:C,SCORE3!A:A)</f>
        <v>0</v>
      </c>
      <c r="O254" s="61"/>
      <c r="P254" s="57">
        <f>LOOKUP(O254,SCORE1!M:M,SCORE1!L:L)</f>
        <v>0</v>
      </c>
      <c r="Q254" s="156"/>
      <c r="R254" s="50">
        <f>LOOKUP(Q254,SCORE3!K:K,SCORE3!L:L)</f>
        <v>0</v>
      </c>
      <c r="S254" s="170"/>
      <c r="T254" s="67">
        <f>LOOKUP(S254,SCORE3!G:G,SCORE3!E:E)</f>
        <v>0</v>
      </c>
      <c r="U254" s="156"/>
      <c r="V254" s="52">
        <f>LOOKUP(U254,SCORE3!H:H,SCORE3!E:E)</f>
        <v>0</v>
      </c>
      <c r="W254" s="225"/>
      <c r="X254" s="49">
        <f>LOOKUP(W254,SCORE3!I:I,SCORE3!E:E)</f>
        <v>0</v>
      </c>
      <c r="Y254" s="63">
        <f t="shared" si="7"/>
        <v>0</v>
      </c>
      <c r="Z254" s="17"/>
      <c r="AA254" s="17"/>
    </row>
    <row r="255" spans="2:27" ht="16.5" thickBot="1" x14ac:dyDescent="0.3">
      <c r="B255" s="43">
        <v>246</v>
      </c>
      <c r="C255" s="250"/>
      <c r="D255" s="250"/>
      <c r="E255" s="251"/>
      <c r="F255" s="252"/>
      <c r="G255" s="215"/>
      <c r="H255" s="67">
        <f>LOOKUP(G255,SCORE3!B:B,SCORE3!A:A)</f>
        <v>0</v>
      </c>
      <c r="I255" s="48"/>
      <c r="J255" s="49">
        <f>LOOKUP(I255,SCORE1!E:E,SCORE1!D:D)</f>
        <v>0</v>
      </c>
      <c r="K255" s="48"/>
      <c r="L255" s="49">
        <f>LOOKUP(K255,SCORE3!D:D,SCORE3!A:A)</f>
        <v>0</v>
      </c>
      <c r="M255" s="48"/>
      <c r="N255" s="50">
        <f>LOOKUP(M255,SCORE3!C:C,SCORE3!A:A)</f>
        <v>0</v>
      </c>
      <c r="O255" s="51"/>
      <c r="P255" s="47">
        <f>LOOKUP(O255,SCORE1!M:M,SCORE1!L:L)</f>
        <v>0</v>
      </c>
      <c r="Q255" s="152"/>
      <c r="R255" s="50">
        <f>LOOKUP(Q255,SCORE3!K:K,SCORE3!L:L)</f>
        <v>0</v>
      </c>
      <c r="S255" s="166"/>
      <c r="T255" s="67">
        <f>LOOKUP(S255,SCORE3!G:G,SCORE3!E:E)</f>
        <v>0</v>
      </c>
      <c r="U255" s="152"/>
      <c r="V255" s="52">
        <f>LOOKUP(U255,SCORE3!H:H,SCORE3!E:E)</f>
        <v>0</v>
      </c>
      <c r="W255" s="221"/>
      <c r="X255" s="49">
        <f>LOOKUP(W255,SCORE3!I:I,SCORE3!E:E)</f>
        <v>0</v>
      </c>
      <c r="Y255" s="53">
        <f t="shared" si="7"/>
        <v>0</v>
      </c>
      <c r="Z255" s="17"/>
      <c r="AA255" s="17"/>
    </row>
    <row r="256" spans="2:27" ht="16.5" thickBot="1" x14ac:dyDescent="0.3">
      <c r="B256" s="43">
        <v>247</v>
      </c>
      <c r="C256" s="229"/>
      <c r="D256" s="229"/>
      <c r="E256" s="229"/>
      <c r="F256" s="253"/>
      <c r="G256" s="216"/>
      <c r="H256" s="67">
        <f>LOOKUP(G256,SCORE3!B:B,SCORE3!A:A)</f>
        <v>0</v>
      </c>
      <c r="I256" s="68"/>
      <c r="J256" s="69">
        <f>LOOKUP(I256,SCORE1!E:E,SCORE1!D:D)</f>
        <v>0</v>
      </c>
      <c r="K256" s="68"/>
      <c r="L256" s="49">
        <f>LOOKUP(K256,SCORE3!D:D,SCORE3!A:A)</f>
        <v>0</v>
      </c>
      <c r="M256" s="68"/>
      <c r="N256" s="50">
        <f>LOOKUP(M256,SCORE3!C:C,SCORE3!A:A)</f>
        <v>0</v>
      </c>
      <c r="O256" s="71"/>
      <c r="P256" s="67">
        <f>LOOKUP(O256,SCORE1!M:M,SCORE1!L:L)</f>
        <v>0</v>
      </c>
      <c r="Q256" s="153"/>
      <c r="R256" s="50">
        <f>LOOKUP(Q256,SCORE3!K:K,SCORE3!L:L)</f>
        <v>0</v>
      </c>
      <c r="S256" s="167"/>
      <c r="T256" s="67">
        <f>LOOKUP(S256,SCORE3!G:G,SCORE3!E:E)</f>
        <v>0</v>
      </c>
      <c r="U256" s="153"/>
      <c r="V256" s="52">
        <f>LOOKUP(U256,SCORE3!H:H,SCORE3!E:E)</f>
        <v>0</v>
      </c>
      <c r="W256" s="222"/>
      <c r="X256" s="49">
        <f>LOOKUP(W256,SCORE3!I:I,SCORE3!E:E)</f>
        <v>0</v>
      </c>
      <c r="Y256" s="73">
        <f t="shared" si="7"/>
        <v>0</v>
      </c>
      <c r="Z256" s="17"/>
      <c r="AA256" s="17"/>
    </row>
    <row r="257" spans="2:27" ht="17.25" thickTop="1" thickBot="1" x14ac:dyDescent="0.3">
      <c r="B257" s="43">
        <v>248</v>
      </c>
      <c r="C257" s="246"/>
      <c r="D257" s="246"/>
      <c r="E257" s="247"/>
      <c r="F257" s="233"/>
      <c r="G257" s="217"/>
      <c r="H257" s="67">
        <f>LOOKUP(G257,SCORE3!B:B,SCORE3!A:A)</f>
        <v>0</v>
      </c>
      <c r="I257" s="90"/>
      <c r="J257" s="91">
        <f>LOOKUP(I257,SCORE1!E:E,SCORE1!D:D)</f>
        <v>0</v>
      </c>
      <c r="K257" s="90"/>
      <c r="L257" s="49">
        <f>LOOKUP(K257,SCORE3!D:D,SCORE3!A:A)</f>
        <v>0</v>
      </c>
      <c r="M257" s="90"/>
      <c r="N257" s="50">
        <f>LOOKUP(M257,SCORE3!C:C,SCORE3!A:A)</f>
        <v>0</v>
      </c>
      <c r="O257" s="93"/>
      <c r="P257" s="89">
        <f>LOOKUP(O257,SCORE1!M:M,SCORE1!L:L)</f>
        <v>0</v>
      </c>
      <c r="Q257" s="154"/>
      <c r="R257" s="50">
        <f>LOOKUP(Q257,SCORE3!K:K,SCORE3!L:L)</f>
        <v>0</v>
      </c>
      <c r="S257" s="168"/>
      <c r="T257" s="67">
        <f>LOOKUP(S257,SCORE3!G:G,SCORE3!E:E)</f>
        <v>0</v>
      </c>
      <c r="U257" s="154"/>
      <c r="V257" s="52">
        <f>LOOKUP(U257,SCORE3!H:H,SCORE3!E:E)</f>
        <v>0</v>
      </c>
      <c r="W257" s="223"/>
      <c r="X257" s="49">
        <f>LOOKUP(W257,SCORE3!I:I,SCORE3!E:E)</f>
        <v>0</v>
      </c>
      <c r="Y257" s="95">
        <f t="shared" si="7"/>
        <v>0</v>
      </c>
      <c r="Z257" s="17"/>
      <c r="AA257" s="17"/>
    </row>
    <row r="258" spans="2:27" ht="17.25" thickTop="1" thickBot="1" x14ac:dyDescent="0.3">
      <c r="B258" s="43">
        <v>249</v>
      </c>
      <c r="C258" s="248"/>
      <c r="D258" s="248"/>
      <c r="E258" s="249"/>
      <c r="F258" s="236"/>
      <c r="G258" s="218"/>
      <c r="H258" s="67">
        <f>LOOKUP(G258,SCORE3!B:B,SCORE3!A:A)</f>
        <v>0</v>
      </c>
      <c r="I258" s="79"/>
      <c r="J258" s="80">
        <f>LOOKUP(I258,SCORE1!E:E,SCORE1!D:D)</f>
        <v>0</v>
      </c>
      <c r="K258" s="79"/>
      <c r="L258" s="49">
        <f>LOOKUP(K258,SCORE3!D:D,SCORE3!A:A)</f>
        <v>0</v>
      </c>
      <c r="M258" s="79"/>
      <c r="N258" s="50">
        <f>LOOKUP(M258,SCORE3!C:C,SCORE3!A:A)</f>
        <v>0</v>
      </c>
      <c r="O258" s="82"/>
      <c r="P258" s="78">
        <f>LOOKUP(O258,SCORE1!M:M,SCORE1!L:L)</f>
        <v>0</v>
      </c>
      <c r="Q258" s="155"/>
      <c r="R258" s="50">
        <f>LOOKUP(Q258,SCORE3!K:K,SCORE3!L:L)</f>
        <v>0</v>
      </c>
      <c r="S258" s="169"/>
      <c r="T258" s="67">
        <f>LOOKUP(S258,SCORE3!G:G,SCORE3!E:E)</f>
        <v>0</v>
      </c>
      <c r="U258" s="155"/>
      <c r="V258" s="52">
        <f>LOOKUP(U258,SCORE3!H:H,SCORE3!E:E)</f>
        <v>0</v>
      </c>
      <c r="W258" s="224"/>
      <c r="X258" s="49">
        <f>LOOKUP(W258,SCORE3!I:I,SCORE3!E:E)</f>
        <v>0</v>
      </c>
      <c r="Y258" s="84">
        <f t="shared" si="7"/>
        <v>0</v>
      </c>
      <c r="Z258" s="17"/>
      <c r="AA258" s="17"/>
    </row>
    <row r="259" spans="2:27" ht="16.5" thickBot="1" x14ac:dyDescent="0.3">
      <c r="B259" s="43">
        <v>250</v>
      </c>
      <c r="C259" s="237"/>
      <c r="D259" s="237"/>
      <c r="E259" s="237"/>
      <c r="F259" s="238"/>
      <c r="G259" s="219"/>
      <c r="H259" s="67">
        <f>LOOKUP(G259,SCORE3!B:B,SCORE3!A:A)</f>
        <v>0</v>
      </c>
      <c r="I259" s="58"/>
      <c r="J259" s="59">
        <f>LOOKUP(I259,SCORE1!E:E,SCORE1!D:D)</f>
        <v>0</v>
      </c>
      <c r="K259" s="58"/>
      <c r="L259" s="49">
        <f>LOOKUP(K259,SCORE3!D:D,SCORE3!A:A)</f>
        <v>0</v>
      </c>
      <c r="M259" s="58"/>
      <c r="N259" s="50">
        <f>LOOKUP(M259,SCORE3!C:C,SCORE3!A:A)</f>
        <v>0</v>
      </c>
      <c r="O259" s="61"/>
      <c r="P259" s="57">
        <f>LOOKUP(O259,SCORE1!M:M,SCORE1!L:L)</f>
        <v>0</v>
      </c>
      <c r="Q259" s="156"/>
      <c r="R259" s="50">
        <f>LOOKUP(Q259,SCORE3!K:K,SCORE3!L:L)</f>
        <v>0</v>
      </c>
      <c r="S259" s="170"/>
      <c r="T259" s="67">
        <f>LOOKUP(S259,SCORE3!G:G,SCORE3!E:E)</f>
        <v>0</v>
      </c>
      <c r="U259" s="156"/>
      <c r="V259" s="52">
        <f>LOOKUP(U259,SCORE3!H:H,SCORE3!E:E)</f>
        <v>0</v>
      </c>
      <c r="W259" s="225"/>
      <c r="X259" s="49">
        <f>LOOKUP(W259,SCORE3!I:I,SCORE3!E:E)</f>
        <v>0</v>
      </c>
      <c r="Y259" s="63">
        <f t="shared" si="7"/>
        <v>0</v>
      </c>
      <c r="Z259" s="17"/>
      <c r="AA259" s="17"/>
    </row>
    <row r="260" spans="2:27" ht="16.5" thickBot="1" x14ac:dyDescent="0.3">
      <c r="B260" s="43">
        <v>251</v>
      </c>
      <c r="C260" s="250"/>
      <c r="D260" s="250"/>
      <c r="E260" s="251"/>
      <c r="F260" s="252"/>
      <c r="G260" s="215"/>
      <c r="H260" s="67">
        <f>LOOKUP(G260,SCORE3!B:B,SCORE3!A:A)</f>
        <v>0</v>
      </c>
      <c r="I260" s="48"/>
      <c r="J260" s="49">
        <f>LOOKUP(I260,SCORE1!E:E,SCORE1!D:D)</f>
        <v>0</v>
      </c>
      <c r="K260" s="48"/>
      <c r="L260" s="49">
        <f>LOOKUP(K260,SCORE3!D:D,SCORE3!A:A)</f>
        <v>0</v>
      </c>
      <c r="M260" s="48"/>
      <c r="N260" s="50">
        <f>LOOKUP(M260,SCORE3!C:C,SCORE3!A:A)</f>
        <v>0</v>
      </c>
      <c r="O260" s="51"/>
      <c r="P260" s="47">
        <f>LOOKUP(O260,SCORE1!M:M,SCORE1!L:L)</f>
        <v>0</v>
      </c>
      <c r="Q260" s="152"/>
      <c r="R260" s="50">
        <f>LOOKUP(Q260,SCORE3!K:K,SCORE3!L:L)</f>
        <v>0</v>
      </c>
      <c r="S260" s="166"/>
      <c r="T260" s="67">
        <f>LOOKUP(S260,SCORE3!G:G,SCORE3!E:E)</f>
        <v>0</v>
      </c>
      <c r="U260" s="152"/>
      <c r="V260" s="52">
        <f>LOOKUP(U260,SCORE3!H:H,SCORE3!E:E)</f>
        <v>0</v>
      </c>
      <c r="W260" s="221"/>
      <c r="X260" s="49">
        <f>LOOKUP(W260,SCORE3!I:I,SCORE3!E:E)</f>
        <v>0</v>
      </c>
      <c r="Y260" s="53">
        <f t="shared" si="7"/>
        <v>0</v>
      </c>
      <c r="Z260" s="17"/>
      <c r="AA260" s="17"/>
    </row>
    <row r="261" spans="2:27" ht="16.5" thickBot="1" x14ac:dyDescent="0.3">
      <c r="B261" s="43">
        <v>252</v>
      </c>
      <c r="C261" s="229"/>
      <c r="D261" s="229"/>
      <c r="E261" s="229"/>
      <c r="F261" s="253"/>
      <c r="G261" s="216"/>
      <c r="H261" s="67">
        <f>LOOKUP(G261,SCORE3!B:B,SCORE3!A:A)</f>
        <v>0</v>
      </c>
      <c r="I261" s="68"/>
      <c r="J261" s="69">
        <f>LOOKUP(I261,SCORE1!E:E,SCORE1!D:D)</f>
        <v>0</v>
      </c>
      <c r="K261" s="68"/>
      <c r="L261" s="49">
        <f>LOOKUP(K261,SCORE3!D:D,SCORE3!A:A)</f>
        <v>0</v>
      </c>
      <c r="M261" s="68"/>
      <c r="N261" s="50">
        <f>LOOKUP(M261,SCORE3!C:C,SCORE3!A:A)</f>
        <v>0</v>
      </c>
      <c r="O261" s="71"/>
      <c r="P261" s="67">
        <f>LOOKUP(O261,SCORE1!M:M,SCORE1!L:L)</f>
        <v>0</v>
      </c>
      <c r="Q261" s="153"/>
      <c r="R261" s="50">
        <f>LOOKUP(Q261,SCORE3!K:K,SCORE3!L:L)</f>
        <v>0</v>
      </c>
      <c r="S261" s="167"/>
      <c r="T261" s="67">
        <f>LOOKUP(S261,SCORE3!G:G,SCORE3!E:E)</f>
        <v>0</v>
      </c>
      <c r="U261" s="153"/>
      <c r="V261" s="52">
        <f>LOOKUP(U261,SCORE3!H:H,SCORE3!E:E)</f>
        <v>0</v>
      </c>
      <c r="W261" s="222"/>
      <c r="X261" s="49">
        <f>LOOKUP(W261,SCORE3!I:I,SCORE3!E:E)</f>
        <v>0</v>
      </c>
      <c r="Y261" s="73">
        <f t="shared" si="7"/>
        <v>0</v>
      </c>
      <c r="Z261" s="17"/>
      <c r="AA261" s="17"/>
    </row>
    <row r="262" spans="2:27" ht="17.25" thickTop="1" thickBot="1" x14ac:dyDescent="0.3">
      <c r="B262" s="43">
        <v>253</v>
      </c>
      <c r="C262" s="246"/>
      <c r="D262" s="246"/>
      <c r="E262" s="247"/>
      <c r="F262" s="233"/>
      <c r="G262" s="217"/>
      <c r="H262" s="67">
        <f>LOOKUP(G262,SCORE3!B:B,SCORE3!A:A)</f>
        <v>0</v>
      </c>
      <c r="I262" s="90"/>
      <c r="J262" s="91">
        <f>LOOKUP(I262,SCORE1!E:E,SCORE1!D:D)</f>
        <v>0</v>
      </c>
      <c r="K262" s="90"/>
      <c r="L262" s="49">
        <f>LOOKUP(K262,SCORE3!D:D,SCORE3!A:A)</f>
        <v>0</v>
      </c>
      <c r="M262" s="90"/>
      <c r="N262" s="50">
        <f>LOOKUP(M262,SCORE3!C:C,SCORE3!A:A)</f>
        <v>0</v>
      </c>
      <c r="O262" s="93"/>
      <c r="P262" s="89">
        <f>LOOKUP(O262,SCORE1!M:M,SCORE1!L:L)</f>
        <v>0</v>
      </c>
      <c r="Q262" s="154"/>
      <c r="R262" s="50">
        <f>LOOKUP(Q262,SCORE3!K:K,SCORE3!L:L)</f>
        <v>0</v>
      </c>
      <c r="S262" s="168"/>
      <c r="T262" s="67">
        <f>LOOKUP(S262,SCORE3!G:G,SCORE3!E:E)</f>
        <v>0</v>
      </c>
      <c r="U262" s="154"/>
      <c r="V262" s="52">
        <f>LOOKUP(U262,SCORE3!H:H,SCORE3!E:E)</f>
        <v>0</v>
      </c>
      <c r="W262" s="223"/>
      <c r="X262" s="49">
        <f>LOOKUP(W262,SCORE3!I:I,SCORE3!E:E)</f>
        <v>0</v>
      </c>
      <c r="Y262" s="95">
        <f t="shared" si="7"/>
        <v>0</v>
      </c>
      <c r="Z262" s="17"/>
      <c r="AA262" s="17"/>
    </row>
    <row r="263" spans="2:27" ht="17.25" thickTop="1" thickBot="1" x14ac:dyDescent="0.3">
      <c r="B263" s="43">
        <v>254</v>
      </c>
      <c r="C263" s="248"/>
      <c r="D263" s="248"/>
      <c r="E263" s="249"/>
      <c r="F263" s="236"/>
      <c r="G263" s="218"/>
      <c r="H263" s="67">
        <f>LOOKUP(G263,SCORE3!B:B,SCORE3!A:A)</f>
        <v>0</v>
      </c>
      <c r="I263" s="79"/>
      <c r="J263" s="80">
        <f>LOOKUP(I263,SCORE1!E:E,SCORE1!D:D)</f>
        <v>0</v>
      </c>
      <c r="K263" s="79"/>
      <c r="L263" s="49">
        <f>LOOKUP(K263,SCORE3!D:D,SCORE3!A:A)</f>
        <v>0</v>
      </c>
      <c r="M263" s="79"/>
      <c r="N263" s="50">
        <f>LOOKUP(M263,SCORE3!C:C,SCORE3!A:A)</f>
        <v>0</v>
      </c>
      <c r="O263" s="82"/>
      <c r="P263" s="78">
        <f>LOOKUP(O263,SCORE1!M:M,SCORE1!L:L)</f>
        <v>0</v>
      </c>
      <c r="Q263" s="155"/>
      <c r="R263" s="50">
        <f>LOOKUP(Q263,SCORE3!K:K,SCORE3!L:L)</f>
        <v>0</v>
      </c>
      <c r="S263" s="169"/>
      <c r="T263" s="67">
        <f>LOOKUP(S263,SCORE3!G:G,SCORE3!E:E)</f>
        <v>0</v>
      </c>
      <c r="U263" s="155"/>
      <c r="V263" s="52">
        <f>LOOKUP(U263,SCORE3!H:H,SCORE3!E:E)</f>
        <v>0</v>
      </c>
      <c r="W263" s="224"/>
      <c r="X263" s="49">
        <f>LOOKUP(W263,SCORE3!I:I,SCORE3!E:E)</f>
        <v>0</v>
      </c>
      <c r="Y263" s="84">
        <f t="shared" si="7"/>
        <v>0</v>
      </c>
      <c r="Z263" s="17"/>
      <c r="AA263" s="17"/>
    </row>
    <row r="264" spans="2:27" ht="16.5" thickBot="1" x14ac:dyDescent="0.3">
      <c r="B264" s="43">
        <v>255</v>
      </c>
      <c r="C264" s="237"/>
      <c r="D264" s="237"/>
      <c r="E264" s="237"/>
      <c r="F264" s="238"/>
      <c r="G264" s="219"/>
      <c r="H264" s="67">
        <f>LOOKUP(G264,SCORE3!B:B,SCORE3!A:A)</f>
        <v>0</v>
      </c>
      <c r="I264" s="58"/>
      <c r="J264" s="59">
        <f>LOOKUP(I264,SCORE1!E:E,SCORE1!D:D)</f>
        <v>0</v>
      </c>
      <c r="K264" s="58"/>
      <c r="L264" s="49">
        <f>LOOKUP(K264,SCORE3!D:D,SCORE3!A:A)</f>
        <v>0</v>
      </c>
      <c r="M264" s="58"/>
      <c r="N264" s="50">
        <f>LOOKUP(M264,SCORE3!C:C,SCORE3!A:A)</f>
        <v>0</v>
      </c>
      <c r="O264" s="61"/>
      <c r="P264" s="57">
        <f>LOOKUP(O264,SCORE1!M:M,SCORE1!L:L)</f>
        <v>0</v>
      </c>
      <c r="Q264" s="156"/>
      <c r="R264" s="50">
        <f>LOOKUP(Q264,SCORE3!K:K,SCORE3!L:L)</f>
        <v>0</v>
      </c>
      <c r="S264" s="170"/>
      <c r="T264" s="67">
        <f>LOOKUP(S264,SCORE3!G:G,SCORE3!E:E)</f>
        <v>0</v>
      </c>
      <c r="U264" s="156"/>
      <c r="V264" s="52">
        <f>LOOKUP(U264,SCORE3!H:H,SCORE3!E:E)</f>
        <v>0</v>
      </c>
      <c r="W264" s="225"/>
      <c r="X264" s="49">
        <f>LOOKUP(W264,SCORE3!I:I,SCORE3!E:E)</f>
        <v>0</v>
      </c>
      <c r="Y264" s="63">
        <f t="shared" si="7"/>
        <v>0</v>
      </c>
      <c r="Z264" s="17"/>
      <c r="AA264" s="17"/>
    </row>
    <row r="265" spans="2:27" ht="16.5" thickBot="1" x14ac:dyDescent="0.3">
      <c r="B265" s="43">
        <v>256</v>
      </c>
      <c r="C265" s="250"/>
      <c r="D265" s="250"/>
      <c r="E265" s="251"/>
      <c r="F265" s="252"/>
      <c r="G265" s="215"/>
      <c r="H265" s="67">
        <f>LOOKUP(G265,SCORE3!B:B,SCORE3!A:A)</f>
        <v>0</v>
      </c>
      <c r="I265" s="48"/>
      <c r="J265" s="49">
        <f>LOOKUP(I265,SCORE1!E:E,SCORE1!D:D)</f>
        <v>0</v>
      </c>
      <c r="K265" s="48"/>
      <c r="L265" s="49">
        <f>LOOKUP(K265,SCORE3!D:D,SCORE3!A:A)</f>
        <v>0</v>
      </c>
      <c r="M265" s="48"/>
      <c r="N265" s="50">
        <f>LOOKUP(M265,SCORE3!C:C,SCORE3!A:A)</f>
        <v>0</v>
      </c>
      <c r="O265" s="51"/>
      <c r="P265" s="47">
        <f>LOOKUP(O265,SCORE1!M:M,SCORE1!L:L)</f>
        <v>0</v>
      </c>
      <c r="Q265" s="152"/>
      <c r="R265" s="50">
        <f>LOOKUP(Q265,SCORE3!K:K,SCORE3!L:L)</f>
        <v>0</v>
      </c>
      <c r="S265" s="166"/>
      <c r="T265" s="67">
        <f>LOOKUP(S265,SCORE3!G:G,SCORE3!E:E)</f>
        <v>0</v>
      </c>
      <c r="U265" s="152"/>
      <c r="V265" s="52">
        <f>LOOKUP(U265,SCORE3!H:H,SCORE3!E:E)</f>
        <v>0</v>
      </c>
      <c r="W265" s="221"/>
      <c r="X265" s="49">
        <f>LOOKUP(W265,SCORE3!I:I,SCORE3!E:E)</f>
        <v>0</v>
      </c>
      <c r="Y265" s="53">
        <f t="shared" si="7"/>
        <v>0</v>
      </c>
      <c r="Z265" s="17"/>
      <c r="AA265" s="17"/>
    </row>
    <row r="266" spans="2:27" ht="16.5" thickBot="1" x14ac:dyDescent="0.3">
      <c r="B266" s="43">
        <v>257</v>
      </c>
      <c r="C266" s="229"/>
      <c r="D266" s="229"/>
      <c r="E266" s="229"/>
      <c r="F266" s="253"/>
      <c r="G266" s="216"/>
      <c r="H266" s="67">
        <f>LOOKUP(G266,SCORE3!B:B,SCORE3!A:A)</f>
        <v>0</v>
      </c>
      <c r="I266" s="68"/>
      <c r="J266" s="69">
        <f>LOOKUP(I266,SCORE1!E:E,SCORE1!D:D)</f>
        <v>0</v>
      </c>
      <c r="K266" s="68"/>
      <c r="L266" s="49">
        <f>LOOKUP(K266,SCORE3!D:D,SCORE3!A:A)</f>
        <v>0</v>
      </c>
      <c r="M266" s="68"/>
      <c r="N266" s="50">
        <f>LOOKUP(M266,SCORE3!C:C,SCORE3!A:A)</f>
        <v>0</v>
      </c>
      <c r="O266" s="71"/>
      <c r="P266" s="67">
        <f>LOOKUP(O266,SCORE1!M:M,SCORE1!L:L)</f>
        <v>0</v>
      </c>
      <c r="Q266" s="153"/>
      <c r="R266" s="50">
        <f>LOOKUP(Q266,SCORE3!K:K,SCORE3!L:L)</f>
        <v>0</v>
      </c>
      <c r="S266" s="167"/>
      <c r="T266" s="67">
        <f>LOOKUP(S266,SCORE3!G:G,SCORE3!E:E)</f>
        <v>0</v>
      </c>
      <c r="U266" s="153"/>
      <c r="V266" s="52">
        <f>LOOKUP(U266,SCORE3!H:H,SCORE3!E:E)</f>
        <v>0</v>
      </c>
      <c r="W266" s="222"/>
      <c r="X266" s="49">
        <f>LOOKUP(W266,SCORE3!I:I,SCORE3!E:E)</f>
        <v>0</v>
      </c>
      <c r="Y266" s="73">
        <f t="shared" si="7"/>
        <v>0</v>
      </c>
      <c r="Z266" s="17"/>
      <c r="AA266" s="17"/>
    </row>
    <row r="267" spans="2:27" ht="17.25" thickTop="1" thickBot="1" x14ac:dyDescent="0.3">
      <c r="B267" s="43">
        <v>258</v>
      </c>
      <c r="C267" s="246"/>
      <c r="D267" s="246"/>
      <c r="E267" s="247"/>
      <c r="F267" s="233"/>
      <c r="G267" s="217"/>
      <c r="H267" s="67">
        <f>LOOKUP(G267,SCORE3!B:B,SCORE3!A:A)</f>
        <v>0</v>
      </c>
      <c r="I267" s="90"/>
      <c r="J267" s="91">
        <f>LOOKUP(I267,SCORE1!E:E,SCORE1!D:D)</f>
        <v>0</v>
      </c>
      <c r="K267" s="90"/>
      <c r="L267" s="49">
        <f>LOOKUP(K267,SCORE3!D:D,SCORE3!A:A)</f>
        <v>0</v>
      </c>
      <c r="M267" s="90"/>
      <c r="N267" s="50">
        <f>LOOKUP(M267,SCORE3!C:C,SCORE3!A:A)</f>
        <v>0</v>
      </c>
      <c r="O267" s="93"/>
      <c r="P267" s="89">
        <f>LOOKUP(O267,SCORE1!M:M,SCORE1!L:L)</f>
        <v>0</v>
      </c>
      <c r="Q267" s="154"/>
      <c r="R267" s="50">
        <f>LOOKUP(Q267,SCORE3!K:K,SCORE3!L:L)</f>
        <v>0</v>
      </c>
      <c r="S267" s="168"/>
      <c r="T267" s="67">
        <f>LOOKUP(S267,SCORE3!G:G,SCORE3!E:E)</f>
        <v>0</v>
      </c>
      <c r="U267" s="154"/>
      <c r="V267" s="52">
        <f>LOOKUP(U267,SCORE3!H:H,SCORE3!E:E)</f>
        <v>0</v>
      </c>
      <c r="W267" s="223"/>
      <c r="X267" s="49">
        <f>LOOKUP(W267,SCORE3!I:I,SCORE3!E:E)</f>
        <v>0</v>
      </c>
      <c r="Y267" s="95">
        <f t="shared" si="7"/>
        <v>0</v>
      </c>
      <c r="Z267" s="17"/>
      <c r="AA267" s="17"/>
    </row>
    <row r="268" spans="2:27" ht="17.25" thickTop="1" thickBot="1" x14ac:dyDescent="0.3">
      <c r="B268" s="43">
        <v>259</v>
      </c>
      <c r="C268" s="248"/>
      <c r="D268" s="248"/>
      <c r="E268" s="249"/>
      <c r="F268" s="236"/>
      <c r="G268" s="218"/>
      <c r="H268" s="67">
        <f>LOOKUP(G268,SCORE3!B:B,SCORE3!A:A)</f>
        <v>0</v>
      </c>
      <c r="I268" s="79"/>
      <c r="J268" s="80">
        <f>LOOKUP(I268,SCORE1!E:E,SCORE1!D:D)</f>
        <v>0</v>
      </c>
      <c r="K268" s="79"/>
      <c r="L268" s="49">
        <f>LOOKUP(K268,SCORE3!D:D,SCORE3!A:A)</f>
        <v>0</v>
      </c>
      <c r="M268" s="79"/>
      <c r="N268" s="50">
        <f>LOOKUP(M268,SCORE3!C:C,SCORE3!A:A)</f>
        <v>0</v>
      </c>
      <c r="O268" s="82"/>
      <c r="P268" s="78">
        <f>LOOKUP(O268,SCORE1!M:M,SCORE1!L:L)</f>
        <v>0</v>
      </c>
      <c r="Q268" s="155"/>
      <c r="R268" s="50">
        <f>LOOKUP(Q268,SCORE3!K:K,SCORE3!L:L)</f>
        <v>0</v>
      </c>
      <c r="S268" s="169"/>
      <c r="T268" s="67">
        <f>LOOKUP(S268,SCORE3!G:G,SCORE3!E:E)</f>
        <v>0</v>
      </c>
      <c r="U268" s="155"/>
      <c r="V268" s="52">
        <f>LOOKUP(U268,SCORE3!H:H,SCORE3!E:E)</f>
        <v>0</v>
      </c>
      <c r="W268" s="224"/>
      <c r="X268" s="49">
        <f>LOOKUP(W268,SCORE3!I:I,SCORE3!E:E)</f>
        <v>0</v>
      </c>
      <c r="Y268" s="84">
        <f t="shared" si="7"/>
        <v>0</v>
      </c>
      <c r="Z268" s="17"/>
      <c r="AA268" s="17"/>
    </row>
    <row r="269" spans="2:27" ht="16.5" thickBot="1" x14ac:dyDescent="0.3">
      <c r="B269" s="43">
        <v>260</v>
      </c>
      <c r="C269" s="237"/>
      <c r="D269" s="237"/>
      <c r="E269" s="237"/>
      <c r="F269" s="238"/>
      <c r="G269" s="219"/>
      <c r="H269" s="67">
        <f>LOOKUP(G269,SCORE3!B:B,SCORE3!A:A)</f>
        <v>0</v>
      </c>
      <c r="I269" s="58"/>
      <c r="J269" s="59">
        <f>LOOKUP(I269,SCORE1!E:E,SCORE1!D:D)</f>
        <v>0</v>
      </c>
      <c r="K269" s="58"/>
      <c r="L269" s="49">
        <f>LOOKUP(K269,SCORE3!D:D,SCORE3!A:A)</f>
        <v>0</v>
      </c>
      <c r="M269" s="58"/>
      <c r="N269" s="50">
        <f>LOOKUP(M269,SCORE3!C:C,SCORE3!A:A)</f>
        <v>0</v>
      </c>
      <c r="O269" s="61"/>
      <c r="P269" s="57">
        <f>LOOKUP(O269,SCORE1!M:M,SCORE1!L:L)</f>
        <v>0</v>
      </c>
      <c r="Q269" s="156"/>
      <c r="R269" s="50">
        <f>LOOKUP(Q269,SCORE3!K:K,SCORE3!L:L)</f>
        <v>0</v>
      </c>
      <c r="S269" s="170"/>
      <c r="T269" s="67">
        <f>LOOKUP(S269,SCORE3!G:G,SCORE3!E:E)</f>
        <v>0</v>
      </c>
      <c r="U269" s="156"/>
      <c r="V269" s="52">
        <f>LOOKUP(U269,SCORE3!H:H,SCORE3!E:E)</f>
        <v>0</v>
      </c>
      <c r="W269" s="225"/>
      <c r="X269" s="49">
        <f>LOOKUP(W269,SCORE3!I:I,SCORE3!E:E)</f>
        <v>0</v>
      </c>
      <c r="Y269" s="63">
        <f t="shared" si="7"/>
        <v>0</v>
      </c>
      <c r="Z269" s="17"/>
      <c r="AA269" s="17"/>
    </row>
    <row r="270" spans="2:27" ht="16.5" thickBot="1" x14ac:dyDescent="0.3">
      <c r="B270" s="43">
        <v>261</v>
      </c>
      <c r="C270" s="250"/>
      <c r="D270" s="250"/>
      <c r="E270" s="251"/>
      <c r="F270" s="252"/>
      <c r="G270" s="215"/>
      <c r="H270" s="67">
        <f>LOOKUP(G270,SCORE3!B:B,SCORE3!A:A)</f>
        <v>0</v>
      </c>
      <c r="I270" s="48"/>
      <c r="J270" s="49">
        <f>LOOKUP(I270,SCORE1!E:E,SCORE1!D:D)</f>
        <v>0</v>
      </c>
      <c r="K270" s="48"/>
      <c r="L270" s="49">
        <f>LOOKUP(K270,SCORE3!D:D,SCORE3!A:A)</f>
        <v>0</v>
      </c>
      <c r="M270" s="48"/>
      <c r="N270" s="50">
        <f>LOOKUP(M270,SCORE3!C:C,SCORE3!A:A)</f>
        <v>0</v>
      </c>
      <c r="O270" s="51"/>
      <c r="P270" s="47">
        <f>LOOKUP(O270,SCORE1!M:M,SCORE1!L:L)</f>
        <v>0</v>
      </c>
      <c r="Q270" s="152"/>
      <c r="R270" s="50">
        <f>LOOKUP(Q270,SCORE3!K:K,SCORE3!L:L)</f>
        <v>0</v>
      </c>
      <c r="S270" s="166"/>
      <c r="T270" s="67">
        <f>LOOKUP(S270,SCORE3!G:G,SCORE3!E:E)</f>
        <v>0</v>
      </c>
      <c r="U270" s="152"/>
      <c r="V270" s="52">
        <f>LOOKUP(U270,SCORE3!H:H,SCORE3!E:E)</f>
        <v>0</v>
      </c>
      <c r="W270" s="221"/>
      <c r="X270" s="49">
        <f>LOOKUP(W270,SCORE3!I:I,SCORE3!E:E)</f>
        <v>0</v>
      </c>
      <c r="Y270" s="53">
        <f t="shared" si="7"/>
        <v>0</v>
      </c>
      <c r="Z270" s="17"/>
      <c r="AA270" s="17"/>
    </row>
    <row r="271" spans="2:27" ht="16.5" thickBot="1" x14ac:dyDescent="0.3">
      <c r="B271" s="43">
        <v>262</v>
      </c>
      <c r="C271" s="229"/>
      <c r="D271" s="229"/>
      <c r="E271" s="229"/>
      <c r="F271" s="253"/>
      <c r="G271" s="216"/>
      <c r="H271" s="67">
        <f>LOOKUP(G271,SCORE3!B:B,SCORE3!A:A)</f>
        <v>0</v>
      </c>
      <c r="I271" s="68"/>
      <c r="J271" s="69">
        <f>LOOKUP(I271,SCORE1!E:E,SCORE1!D:D)</f>
        <v>0</v>
      </c>
      <c r="K271" s="68"/>
      <c r="L271" s="49">
        <f>LOOKUP(K271,SCORE3!D:D,SCORE3!A:A)</f>
        <v>0</v>
      </c>
      <c r="M271" s="68"/>
      <c r="N271" s="50">
        <f>LOOKUP(M271,SCORE3!C:C,SCORE3!A:A)</f>
        <v>0</v>
      </c>
      <c r="O271" s="71"/>
      <c r="P271" s="67">
        <f>LOOKUP(O271,SCORE1!M:M,SCORE1!L:L)</f>
        <v>0</v>
      </c>
      <c r="Q271" s="153"/>
      <c r="R271" s="50">
        <f>LOOKUP(Q271,SCORE3!K:K,SCORE3!L:L)</f>
        <v>0</v>
      </c>
      <c r="S271" s="167"/>
      <c r="T271" s="67">
        <f>LOOKUP(S271,SCORE3!G:G,SCORE3!E:E)</f>
        <v>0</v>
      </c>
      <c r="U271" s="153"/>
      <c r="V271" s="52">
        <f>LOOKUP(U271,SCORE3!H:H,SCORE3!E:E)</f>
        <v>0</v>
      </c>
      <c r="W271" s="222"/>
      <c r="X271" s="49">
        <f>LOOKUP(W271,SCORE3!I:I,SCORE3!E:E)</f>
        <v>0</v>
      </c>
      <c r="Y271" s="73">
        <f t="shared" si="7"/>
        <v>0</v>
      </c>
      <c r="Z271" s="17"/>
      <c r="AA271" s="17"/>
    </row>
    <row r="272" spans="2:27" ht="17.25" thickTop="1" thickBot="1" x14ac:dyDescent="0.3">
      <c r="B272" s="43">
        <v>263</v>
      </c>
      <c r="C272" s="246"/>
      <c r="D272" s="246"/>
      <c r="E272" s="247"/>
      <c r="F272" s="233"/>
      <c r="G272" s="217"/>
      <c r="H272" s="67">
        <f>LOOKUP(G272,SCORE3!B:B,SCORE3!A:A)</f>
        <v>0</v>
      </c>
      <c r="I272" s="90"/>
      <c r="J272" s="91">
        <f>LOOKUP(I272,SCORE1!E:E,SCORE1!D:D)</f>
        <v>0</v>
      </c>
      <c r="K272" s="90"/>
      <c r="L272" s="49">
        <f>LOOKUP(K272,SCORE3!D:D,SCORE3!A:A)</f>
        <v>0</v>
      </c>
      <c r="M272" s="90"/>
      <c r="N272" s="50">
        <f>LOOKUP(M272,SCORE3!C:C,SCORE3!A:A)</f>
        <v>0</v>
      </c>
      <c r="O272" s="93"/>
      <c r="P272" s="89">
        <f>LOOKUP(O272,SCORE1!M:M,SCORE1!L:L)</f>
        <v>0</v>
      </c>
      <c r="Q272" s="154"/>
      <c r="R272" s="50">
        <f>LOOKUP(Q272,SCORE3!K:K,SCORE3!L:L)</f>
        <v>0</v>
      </c>
      <c r="S272" s="168"/>
      <c r="T272" s="67">
        <f>LOOKUP(S272,SCORE3!G:G,SCORE3!E:E)</f>
        <v>0</v>
      </c>
      <c r="U272" s="154"/>
      <c r="V272" s="52">
        <f>LOOKUP(U272,SCORE3!H:H,SCORE3!E:E)</f>
        <v>0</v>
      </c>
      <c r="W272" s="223"/>
      <c r="X272" s="49">
        <f>LOOKUP(W272,SCORE3!I:I,SCORE3!E:E)</f>
        <v>0</v>
      </c>
      <c r="Y272" s="95">
        <f t="shared" si="7"/>
        <v>0</v>
      </c>
      <c r="Z272" s="17"/>
      <c r="AA272" s="17"/>
    </row>
    <row r="273" spans="2:27" ht="17.25" thickTop="1" thickBot="1" x14ac:dyDescent="0.3">
      <c r="B273" s="43">
        <v>264</v>
      </c>
      <c r="C273" s="248"/>
      <c r="D273" s="248"/>
      <c r="E273" s="249"/>
      <c r="F273" s="236"/>
      <c r="G273" s="218"/>
      <c r="H273" s="67">
        <f>LOOKUP(G273,SCORE3!B:B,SCORE3!A:A)</f>
        <v>0</v>
      </c>
      <c r="I273" s="79"/>
      <c r="J273" s="80">
        <f>LOOKUP(I273,SCORE1!E:E,SCORE1!D:D)</f>
        <v>0</v>
      </c>
      <c r="K273" s="79"/>
      <c r="L273" s="49">
        <f>LOOKUP(K273,SCORE3!D:D,SCORE3!A:A)</f>
        <v>0</v>
      </c>
      <c r="M273" s="79"/>
      <c r="N273" s="50">
        <f>LOOKUP(M273,SCORE3!C:C,SCORE3!A:A)</f>
        <v>0</v>
      </c>
      <c r="O273" s="82"/>
      <c r="P273" s="78">
        <f>LOOKUP(O273,SCORE1!M:M,SCORE1!L:L)</f>
        <v>0</v>
      </c>
      <c r="Q273" s="155"/>
      <c r="R273" s="50">
        <f>LOOKUP(Q273,SCORE3!K:K,SCORE3!L:L)</f>
        <v>0</v>
      </c>
      <c r="S273" s="169"/>
      <c r="T273" s="67">
        <f>LOOKUP(S273,SCORE3!G:G,SCORE3!E:E)</f>
        <v>0</v>
      </c>
      <c r="U273" s="155"/>
      <c r="V273" s="52">
        <f>LOOKUP(U273,SCORE3!H:H,SCORE3!E:E)</f>
        <v>0</v>
      </c>
      <c r="W273" s="224"/>
      <c r="X273" s="49">
        <f>LOOKUP(W273,SCORE3!I:I,SCORE3!E:E)</f>
        <v>0</v>
      </c>
      <c r="Y273" s="84">
        <f t="shared" si="7"/>
        <v>0</v>
      </c>
      <c r="Z273" s="17"/>
      <c r="AA273" s="17"/>
    </row>
    <row r="274" spans="2:27" ht="16.5" thickBot="1" x14ac:dyDescent="0.3">
      <c r="B274" s="43">
        <v>265</v>
      </c>
      <c r="C274" s="237"/>
      <c r="D274" s="237"/>
      <c r="E274" s="237"/>
      <c r="F274" s="238"/>
      <c r="G274" s="219"/>
      <c r="H274" s="67">
        <f>LOOKUP(G274,SCORE3!B:B,SCORE3!A:A)</f>
        <v>0</v>
      </c>
      <c r="I274" s="58"/>
      <c r="J274" s="59">
        <f>LOOKUP(I274,SCORE1!E:E,SCORE1!D:D)</f>
        <v>0</v>
      </c>
      <c r="K274" s="58"/>
      <c r="L274" s="49">
        <f>LOOKUP(K274,SCORE3!D:D,SCORE3!A:A)</f>
        <v>0</v>
      </c>
      <c r="M274" s="58"/>
      <c r="N274" s="50">
        <f>LOOKUP(M274,SCORE3!C:C,SCORE3!A:A)</f>
        <v>0</v>
      </c>
      <c r="O274" s="61"/>
      <c r="P274" s="57">
        <f>LOOKUP(O274,SCORE1!M:M,SCORE1!L:L)</f>
        <v>0</v>
      </c>
      <c r="Q274" s="156"/>
      <c r="R274" s="50">
        <f>LOOKUP(Q274,SCORE3!K:K,SCORE3!L:L)</f>
        <v>0</v>
      </c>
      <c r="S274" s="170"/>
      <c r="T274" s="67">
        <f>LOOKUP(S274,SCORE3!G:G,SCORE3!E:E)</f>
        <v>0</v>
      </c>
      <c r="U274" s="156"/>
      <c r="V274" s="52">
        <f>LOOKUP(U274,SCORE3!H:H,SCORE3!E:E)</f>
        <v>0</v>
      </c>
      <c r="W274" s="225"/>
      <c r="X274" s="49">
        <f>LOOKUP(W274,SCORE3!I:I,SCORE3!E:E)</f>
        <v>0</v>
      </c>
      <c r="Y274" s="63">
        <f t="shared" si="7"/>
        <v>0</v>
      </c>
      <c r="Z274" s="17"/>
      <c r="AA274" s="17"/>
    </row>
    <row r="275" spans="2:27" ht="16.5" thickBot="1" x14ac:dyDescent="0.3">
      <c r="B275" s="43">
        <v>266</v>
      </c>
      <c r="C275" s="250"/>
      <c r="D275" s="250"/>
      <c r="E275" s="251"/>
      <c r="F275" s="252"/>
      <c r="G275" s="215"/>
      <c r="H275" s="67">
        <f>LOOKUP(G275,SCORE3!B:B,SCORE3!A:A)</f>
        <v>0</v>
      </c>
      <c r="I275" s="48"/>
      <c r="J275" s="49">
        <f>LOOKUP(I275,SCORE1!E:E,SCORE1!D:D)</f>
        <v>0</v>
      </c>
      <c r="K275" s="48"/>
      <c r="L275" s="49">
        <f>LOOKUP(K275,SCORE3!D:D,SCORE3!A:A)</f>
        <v>0</v>
      </c>
      <c r="M275" s="48"/>
      <c r="N275" s="50">
        <f>LOOKUP(M275,SCORE3!C:C,SCORE3!A:A)</f>
        <v>0</v>
      </c>
      <c r="O275" s="51"/>
      <c r="P275" s="47">
        <f>LOOKUP(O275,SCORE1!M:M,SCORE1!L:L)</f>
        <v>0</v>
      </c>
      <c r="Q275" s="152"/>
      <c r="R275" s="50">
        <f>LOOKUP(Q275,SCORE3!K:K,SCORE3!L:L)</f>
        <v>0</v>
      </c>
      <c r="S275" s="166"/>
      <c r="T275" s="67">
        <f>LOOKUP(S275,SCORE3!G:G,SCORE3!E:E)</f>
        <v>0</v>
      </c>
      <c r="U275" s="152"/>
      <c r="V275" s="52">
        <f>LOOKUP(U275,SCORE3!H:H,SCORE3!E:E)</f>
        <v>0</v>
      </c>
      <c r="W275" s="221"/>
      <c r="X275" s="49">
        <f>LOOKUP(W275,SCORE3!I:I,SCORE3!E:E)</f>
        <v>0</v>
      </c>
      <c r="Y275" s="53">
        <f t="shared" si="7"/>
        <v>0</v>
      </c>
      <c r="Z275" s="17"/>
      <c r="AA275" s="17"/>
    </row>
    <row r="276" spans="2:27" ht="16.5" thickBot="1" x14ac:dyDescent="0.3">
      <c r="B276" s="43">
        <v>267</v>
      </c>
      <c r="C276" s="229"/>
      <c r="D276" s="229"/>
      <c r="E276" s="229"/>
      <c r="F276" s="253"/>
      <c r="G276" s="216"/>
      <c r="H276" s="67">
        <f>LOOKUP(G276,SCORE3!B:B,SCORE3!A:A)</f>
        <v>0</v>
      </c>
      <c r="I276" s="68"/>
      <c r="J276" s="69">
        <f>LOOKUP(I276,SCORE1!E:E,SCORE1!D:D)</f>
        <v>0</v>
      </c>
      <c r="K276" s="68"/>
      <c r="L276" s="49">
        <f>LOOKUP(K276,SCORE3!D:D,SCORE3!A:A)</f>
        <v>0</v>
      </c>
      <c r="M276" s="68"/>
      <c r="N276" s="50">
        <f>LOOKUP(M276,SCORE3!C:C,SCORE3!A:A)</f>
        <v>0</v>
      </c>
      <c r="O276" s="71"/>
      <c r="P276" s="67">
        <f>LOOKUP(O276,SCORE1!M:M,SCORE1!L:L)</f>
        <v>0</v>
      </c>
      <c r="Q276" s="153"/>
      <c r="R276" s="50">
        <f>LOOKUP(Q276,SCORE3!K:K,SCORE3!L:L)</f>
        <v>0</v>
      </c>
      <c r="S276" s="167"/>
      <c r="T276" s="67">
        <f>LOOKUP(S276,SCORE3!G:G,SCORE3!E:E)</f>
        <v>0</v>
      </c>
      <c r="U276" s="153"/>
      <c r="V276" s="52">
        <f>LOOKUP(U276,SCORE3!H:H,SCORE3!E:E)</f>
        <v>0</v>
      </c>
      <c r="W276" s="222"/>
      <c r="X276" s="49">
        <f>LOOKUP(W276,SCORE3!I:I,SCORE3!E:E)</f>
        <v>0</v>
      </c>
      <c r="Y276" s="73">
        <f t="shared" si="7"/>
        <v>0</v>
      </c>
      <c r="Z276" s="17"/>
      <c r="AA276" s="17"/>
    </row>
    <row r="277" spans="2:27" ht="17.25" thickTop="1" thickBot="1" x14ac:dyDescent="0.3">
      <c r="B277" s="43">
        <v>268</v>
      </c>
      <c r="C277" s="246"/>
      <c r="D277" s="246"/>
      <c r="E277" s="247"/>
      <c r="F277" s="233"/>
      <c r="G277" s="217"/>
      <c r="H277" s="67">
        <f>LOOKUP(G277,SCORE3!B:B,SCORE3!A:A)</f>
        <v>0</v>
      </c>
      <c r="I277" s="90"/>
      <c r="J277" s="91">
        <f>LOOKUP(I277,SCORE1!E:E,SCORE1!D:D)</f>
        <v>0</v>
      </c>
      <c r="K277" s="90"/>
      <c r="L277" s="49">
        <f>LOOKUP(K277,SCORE3!D:D,SCORE3!A:A)</f>
        <v>0</v>
      </c>
      <c r="M277" s="90"/>
      <c r="N277" s="50">
        <f>LOOKUP(M277,SCORE3!C:C,SCORE3!A:A)</f>
        <v>0</v>
      </c>
      <c r="O277" s="93"/>
      <c r="P277" s="89">
        <f>LOOKUP(O277,SCORE1!M:M,SCORE1!L:L)</f>
        <v>0</v>
      </c>
      <c r="Q277" s="154"/>
      <c r="R277" s="50">
        <f>LOOKUP(Q277,SCORE3!K:K,SCORE3!L:L)</f>
        <v>0</v>
      </c>
      <c r="S277" s="168"/>
      <c r="T277" s="67">
        <f>LOOKUP(S277,SCORE3!G:G,SCORE3!E:E)</f>
        <v>0</v>
      </c>
      <c r="U277" s="154"/>
      <c r="V277" s="52">
        <f>LOOKUP(U277,SCORE3!H:H,SCORE3!E:E)</f>
        <v>0</v>
      </c>
      <c r="W277" s="223"/>
      <c r="X277" s="49">
        <f>LOOKUP(W277,SCORE3!I:I,SCORE3!E:E)</f>
        <v>0</v>
      </c>
      <c r="Y277" s="95">
        <f t="shared" si="7"/>
        <v>0</v>
      </c>
      <c r="Z277" s="17"/>
      <c r="AA277" s="17"/>
    </row>
    <row r="278" spans="2:27" ht="17.25" thickTop="1" thickBot="1" x14ac:dyDescent="0.3">
      <c r="B278" s="43">
        <v>269</v>
      </c>
      <c r="C278" s="248"/>
      <c r="D278" s="248"/>
      <c r="E278" s="249"/>
      <c r="F278" s="236"/>
      <c r="G278" s="218"/>
      <c r="H278" s="67">
        <f>LOOKUP(G278,SCORE3!B:B,SCORE3!A:A)</f>
        <v>0</v>
      </c>
      <c r="I278" s="79"/>
      <c r="J278" s="80">
        <f>LOOKUP(I278,SCORE1!E:E,SCORE1!D:D)</f>
        <v>0</v>
      </c>
      <c r="K278" s="79"/>
      <c r="L278" s="49">
        <f>LOOKUP(K278,SCORE3!D:D,SCORE3!A:A)</f>
        <v>0</v>
      </c>
      <c r="M278" s="79"/>
      <c r="N278" s="50">
        <f>LOOKUP(M278,SCORE3!C:C,SCORE3!A:A)</f>
        <v>0</v>
      </c>
      <c r="O278" s="82"/>
      <c r="P278" s="78">
        <f>LOOKUP(O278,SCORE1!M:M,SCORE1!L:L)</f>
        <v>0</v>
      </c>
      <c r="Q278" s="155"/>
      <c r="R278" s="50">
        <f>LOOKUP(Q278,SCORE3!K:K,SCORE3!L:L)</f>
        <v>0</v>
      </c>
      <c r="S278" s="169"/>
      <c r="T278" s="67">
        <f>LOOKUP(S278,SCORE3!G:G,SCORE3!E:E)</f>
        <v>0</v>
      </c>
      <c r="U278" s="155"/>
      <c r="V278" s="52">
        <f>LOOKUP(U278,SCORE3!H:H,SCORE3!E:E)</f>
        <v>0</v>
      </c>
      <c r="W278" s="224"/>
      <c r="X278" s="49">
        <f>LOOKUP(W278,SCORE3!I:I,SCORE3!E:E)</f>
        <v>0</v>
      </c>
      <c r="Y278" s="84">
        <f t="shared" si="7"/>
        <v>0</v>
      </c>
      <c r="Z278" s="17"/>
      <c r="AA278" s="17"/>
    </row>
    <row r="279" spans="2:27" ht="16.5" thickBot="1" x14ac:dyDescent="0.3">
      <c r="B279" s="43">
        <v>270</v>
      </c>
      <c r="C279" s="237"/>
      <c r="D279" s="237"/>
      <c r="E279" s="237"/>
      <c r="F279" s="238"/>
      <c r="G279" s="219"/>
      <c r="H279" s="67">
        <f>LOOKUP(G279,SCORE3!B:B,SCORE3!A:A)</f>
        <v>0</v>
      </c>
      <c r="I279" s="58"/>
      <c r="J279" s="59">
        <f>LOOKUP(I279,SCORE1!E:E,SCORE1!D:D)</f>
        <v>0</v>
      </c>
      <c r="K279" s="58"/>
      <c r="L279" s="49">
        <f>LOOKUP(K279,SCORE3!D:D,SCORE3!A:A)</f>
        <v>0</v>
      </c>
      <c r="M279" s="58"/>
      <c r="N279" s="50">
        <f>LOOKUP(M279,SCORE3!C:C,SCORE3!A:A)</f>
        <v>0</v>
      </c>
      <c r="O279" s="61"/>
      <c r="P279" s="57">
        <f>LOOKUP(O279,SCORE1!M:M,SCORE1!L:L)</f>
        <v>0</v>
      </c>
      <c r="Q279" s="156"/>
      <c r="R279" s="50">
        <f>LOOKUP(Q279,SCORE3!K:K,SCORE3!L:L)</f>
        <v>0</v>
      </c>
      <c r="S279" s="170"/>
      <c r="T279" s="67">
        <f>LOOKUP(S279,SCORE3!G:G,SCORE3!E:E)</f>
        <v>0</v>
      </c>
      <c r="U279" s="156"/>
      <c r="V279" s="52">
        <f>LOOKUP(U279,SCORE3!H:H,SCORE3!E:E)</f>
        <v>0</v>
      </c>
      <c r="W279" s="225"/>
      <c r="X279" s="49">
        <f>LOOKUP(W279,SCORE3!I:I,SCORE3!E:E)</f>
        <v>0</v>
      </c>
      <c r="Y279" s="63">
        <f t="shared" si="7"/>
        <v>0</v>
      </c>
      <c r="Z279" s="17"/>
      <c r="AA279" s="17"/>
    </row>
    <row r="280" spans="2:27" ht="16.5" thickBot="1" x14ac:dyDescent="0.3">
      <c r="B280" s="43">
        <v>271</v>
      </c>
      <c r="C280" s="250"/>
      <c r="D280" s="250"/>
      <c r="E280" s="251"/>
      <c r="F280" s="252"/>
      <c r="G280" s="215"/>
      <c r="H280" s="67">
        <f>LOOKUP(G280,SCORE3!B:B,SCORE3!A:A)</f>
        <v>0</v>
      </c>
      <c r="I280" s="48"/>
      <c r="J280" s="49">
        <f>LOOKUP(I280,SCORE1!E:E,SCORE1!D:D)</f>
        <v>0</v>
      </c>
      <c r="K280" s="48"/>
      <c r="L280" s="49">
        <f>LOOKUP(K280,SCORE3!D:D,SCORE3!A:A)</f>
        <v>0</v>
      </c>
      <c r="M280" s="48"/>
      <c r="N280" s="50">
        <f>LOOKUP(M280,SCORE3!C:C,SCORE3!A:A)</f>
        <v>0</v>
      </c>
      <c r="O280" s="51"/>
      <c r="P280" s="47">
        <f>LOOKUP(O280,SCORE1!M:M,SCORE1!L:L)</f>
        <v>0</v>
      </c>
      <c r="Q280" s="152"/>
      <c r="R280" s="50">
        <f>LOOKUP(Q280,SCORE3!K:K,SCORE3!L:L)</f>
        <v>0</v>
      </c>
      <c r="S280" s="166"/>
      <c r="T280" s="67">
        <f>LOOKUP(S280,SCORE3!G:G,SCORE3!E:E)</f>
        <v>0</v>
      </c>
      <c r="U280" s="152"/>
      <c r="V280" s="52">
        <f>LOOKUP(U280,SCORE3!H:H,SCORE3!E:E)</f>
        <v>0</v>
      </c>
      <c r="W280" s="221"/>
      <c r="X280" s="49">
        <f>LOOKUP(W280,SCORE3!I:I,SCORE3!E:E)</f>
        <v>0</v>
      </c>
      <c r="Y280" s="53">
        <f t="shared" si="7"/>
        <v>0</v>
      </c>
      <c r="Z280" s="17"/>
      <c r="AA280" s="17"/>
    </row>
    <row r="281" spans="2:27" ht="16.5" thickBot="1" x14ac:dyDescent="0.3">
      <c r="B281" s="43">
        <v>272</v>
      </c>
      <c r="C281" s="229"/>
      <c r="D281" s="229"/>
      <c r="E281" s="229"/>
      <c r="F281" s="253"/>
      <c r="G281" s="216"/>
      <c r="H281" s="67">
        <f>LOOKUP(G281,SCORE3!B:B,SCORE3!A:A)</f>
        <v>0</v>
      </c>
      <c r="I281" s="68"/>
      <c r="J281" s="69">
        <f>LOOKUP(I281,SCORE1!E:E,SCORE1!D:D)</f>
        <v>0</v>
      </c>
      <c r="K281" s="68"/>
      <c r="L281" s="49">
        <f>LOOKUP(K281,SCORE3!D:D,SCORE3!A:A)</f>
        <v>0</v>
      </c>
      <c r="M281" s="68"/>
      <c r="N281" s="50">
        <f>LOOKUP(M281,SCORE3!C:C,SCORE3!A:A)</f>
        <v>0</v>
      </c>
      <c r="O281" s="71"/>
      <c r="P281" s="67">
        <f>LOOKUP(O281,SCORE1!M:M,SCORE1!L:L)</f>
        <v>0</v>
      </c>
      <c r="Q281" s="153"/>
      <c r="R281" s="50">
        <f>LOOKUP(Q281,SCORE3!K:K,SCORE3!L:L)</f>
        <v>0</v>
      </c>
      <c r="S281" s="167"/>
      <c r="T281" s="67">
        <f>LOOKUP(S281,SCORE3!G:G,SCORE3!E:E)</f>
        <v>0</v>
      </c>
      <c r="U281" s="153"/>
      <c r="V281" s="52">
        <f>LOOKUP(U281,SCORE3!H:H,SCORE3!E:E)</f>
        <v>0</v>
      </c>
      <c r="W281" s="222"/>
      <c r="X281" s="49">
        <f>LOOKUP(W281,SCORE3!I:I,SCORE3!E:E)</f>
        <v>0</v>
      </c>
      <c r="Y281" s="73">
        <f t="shared" si="7"/>
        <v>0</v>
      </c>
      <c r="Z281" s="17"/>
      <c r="AA281" s="17"/>
    </row>
    <row r="282" spans="2:27" ht="17.25" thickTop="1" thickBot="1" x14ac:dyDescent="0.3">
      <c r="B282" s="43">
        <v>273</v>
      </c>
      <c r="C282" s="246"/>
      <c r="D282" s="246"/>
      <c r="E282" s="247"/>
      <c r="F282" s="233"/>
      <c r="G282" s="217"/>
      <c r="H282" s="67">
        <f>LOOKUP(G282,SCORE3!B:B,SCORE3!A:A)</f>
        <v>0</v>
      </c>
      <c r="I282" s="90"/>
      <c r="J282" s="91">
        <f>LOOKUP(I282,SCORE1!E:E,SCORE1!D:D)</f>
        <v>0</v>
      </c>
      <c r="K282" s="90"/>
      <c r="L282" s="49">
        <f>LOOKUP(K282,SCORE3!D:D,SCORE3!A:A)</f>
        <v>0</v>
      </c>
      <c r="M282" s="90"/>
      <c r="N282" s="50">
        <f>LOOKUP(M282,SCORE3!C:C,SCORE3!A:A)</f>
        <v>0</v>
      </c>
      <c r="O282" s="93"/>
      <c r="P282" s="89">
        <f>LOOKUP(O282,SCORE1!M:M,SCORE1!L:L)</f>
        <v>0</v>
      </c>
      <c r="Q282" s="154"/>
      <c r="R282" s="50">
        <f>LOOKUP(Q282,SCORE3!K:K,SCORE3!L:L)</f>
        <v>0</v>
      </c>
      <c r="S282" s="168"/>
      <c r="T282" s="67">
        <f>LOOKUP(S282,SCORE3!G:G,SCORE3!E:E)</f>
        <v>0</v>
      </c>
      <c r="U282" s="154"/>
      <c r="V282" s="52">
        <f>LOOKUP(U282,SCORE3!H:H,SCORE3!E:E)</f>
        <v>0</v>
      </c>
      <c r="W282" s="223"/>
      <c r="X282" s="49">
        <f>LOOKUP(W282,SCORE3!I:I,SCORE3!E:E)</f>
        <v>0</v>
      </c>
      <c r="Y282" s="95">
        <f t="shared" si="7"/>
        <v>0</v>
      </c>
      <c r="Z282" s="17"/>
      <c r="AA282" s="17"/>
    </row>
    <row r="283" spans="2:27" ht="17.25" thickTop="1" thickBot="1" x14ac:dyDescent="0.3">
      <c r="B283" s="43">
        <v>274</v>
      </c>
      <c r="C283" s="248"/>
      <c r="D283" s="248"/>
      <c r="E283" s="249"/>
      <c r="F283" s="236"/>
      <c r="G283" s="218"/>
      <c r="H283" s="67">
        <f>LOOKUP(G283,SCORE3!B:B,SCORE3!A:A)</f>
        <v>0</v>
      </c>
      <c r="I283" s="79"/>
      <c r="J283" s="80">
        <f>LOOKUP(I283,SCORE1!E:E,SCORE1!D:D)</f>
        <v>0</v>
      </c>
      <c r="K283" s="79"/>
      <c r="L283" s="49">
        <f>LOOKUP(K283,SCORE3!D:D,SCORE3!A:A)</f>
        <v>0</v>
      </c>
      <c r="M283" s="79"/>
      <c r="N283" s="50">
        <f>LOOKUP(M283,SCORE3!C:C,SCORE3!A:A)</f>
        <v>0</v>
      </c>
      <c r="O283" s="82"/>
      <c r="P283" s="78">
        <f>LOOKUP(O283,SCORE1!M:M,SCORE1!L:L)</f>
        <v>0</v>
      </c>
      <c r="Q283" s="155"/>
      <c r="R283" s="50">
        <f>LOOKUP(Q283,SCORE3!K:K,SCORE3!L:L)</f>
        <v>0</v>
      </c>
      <c r="S283" s="169"/>
      <c r="T283" s="67">
        <f>LOOKUP(S283,SCORE3!G:G,SCORE3!E:E)</f>
        <v>0</v>
      </c>
      <c r="U283" s="155"/>
      <c r="V283" s="52">
        <f>LOOKUP(U283,SCORE3!H:H,SCORE3!E:E)</f>
        <v>0</v>
      </c>
      <c r="W283" s="224"/>
      <c r="X283" s="49">
        <f>LOOKUP(W283,SCORE3!I:I,SCORE3!E:E)</f>
        <v>0</v>
      </c>
      <c r="Y283" s="84">
        <f t="shared" si="7"/>
        <v>0</v>
      </c>
      <c r="Z283" s="17"/>
      <c r="AA283" s="17"/>
    </row>
    <row r="284" spans="2:27" ht="16.5" thickBot="1" x14ac:dyDescent="0.3">
      <c r="B284" s="43">
        <v>275</v>
      </c>
      <c r="C284" s="237"/>
      <c r="D284" s="237"/>
      <c r="E284" s="237"/>
      <c r="F284" s="238"/>
      <c r="G284" s="219"/>
      <c r="H284" s="67">
        <f>LOOKUP(G284,SCORE3!B:B,SCORE3!A:A)</f>
        <v>0</v>
      </c>
      <c r="I284" s="58"/>
      <c r="J284" s="59">
        <f>LOOKUP(I284,SCORE1!E:E,SCORE1!D:D)</f>
        <v>0</v>
      </c>
      <c r="K284" s="58"/>
      <c r="L284" s="49">
        <f>LOOKUP(K284,SCORE3!D:D,SCORE3!A:A)</f>
        <v>0</v>
      </c>
      <c r="M284" s="58"/>
      <c r="N284" s="50">
        <f>LOOKUP(M284,SCORE3!C:C,SCORE3!A:A)</f>
        <v>0</v>
      </c>
      <c r="O284" s="61"/>
      <c r="P284" s="57">
        <f>LOOKUP(O284,SCORE1!M:M,SCORE1!L:L)</f>
        <v>0</v>
      </c>
      <c r="Q284" s="156"/>
      <c r="R284" s="50">
        <f>LOOKUP(Q284,SCORE3!K:K,SCORE3!L:L)</f>
        <v>0</v>
      </c>
      <c r="S284" s="170"/>
      <c r="T284" s="67">
        <f>LOOKUP(S284,SCORE3!G:G,SCORE3!E:E)</f>
        <v>0</v>
      </c>
      <c r="U284" s="156"/>
      <c r="V284" s="52">
        <f>LOOKUP(U284,SCORE3!H:H,SCORE3!E:E)</f>
        <v>0</v>
      </c>
      <c r="W284" s="225"/>
      <c r="X284" s="49">
        <f>LOOKUP(W284,SCORE3!I:I,SCORE3!E:E)</f>
        <v>0</v>
      </c>
      <c r="Y284" s="63">
        <f t="shared" si="7"/>
        <v>0</v>
      </c>
      <c r="Z284" s="17"/>
      <c r="AA284" s="17"/>
    </row>
    <row r="285" spans="2:27" ht="16.5" thickBot="1" x14ac:dyDescent="0.3">
      <c r="B285" s="43">
        <v>276</v>
      </c>
      <c r="C285" s="250"/>
      <c r="D285" s="250"/>
      <c r="E285" s="251"/>
      <c r="F285" s="252"/>
      <c r="G285" s="215"/>
      <c r="H285" s="67">
        <f>LOOKUP(G285,SCORE3!B:B,SCORE3!A:A)</f>
        <v>0</v>
      </c>
      <c r="I285" s="48"/>
      <c r="J285" s="49">
        <f>LOOKUP(I285,SCORE1!E:E,SCORE1!D:D)</f>
        <v>0</v>
      </c>
      <c r="K285" s="48"/>
      <c r="L285" s="49">
        <f>LOOKUP(K285,SCORE3!D:D,SCORE3!A:A)</f>
        <v>0</v>
      </c>
      <c r="M285" s="48"/>
      <c r="N285" s="50">
        <f>LOOKUP(M285,SCORE3!C:C,SCORE3!A:A)</f>
        <v>0</v>
      </c>
      <c r="O285" s="51"/>
      <c r="P285" s="47">
        <f>LOOKUP(O285,SCORE1!M:M,SCORE1!L:L)</f>
        <v>0</v>
      </c>
      <c r="Q285" s="152"/>
      <c r="R285" s="50">
        <f>LOOKUP(Q285,SCORE3!K:K,SCORE3!L:L)</f>
        <v>0</v>
      </c>
      <c r="S285" s="166"/>
      <c r="T285" s="67">
        <f>LOOKUP(S285,SCORE3!G:G,SCORE3!E:E)</f>
        <v>0</v>
      </c>
      <c r="U285" s="152"/>
      <c r="V285" s="52">
        <f>LOOKUP(U285,SCORE3!H:H,SCORE3!E:E)</f>
        <v>0</v>
      </c>
      <c r="W285" s="221"/>
      <c r="X285" s="49">
        <f>LOOKUP(W285,SCORE3!I:I,SCORE3!E:E)</f>
        <v>0</v>
      </c>
      <c r="Y285" s="53">
        <f t="shared" si="7"/>
        <v>0</v>
      </c>
      <c r="Z285" s="17"/>
      <c r="AA285" s="17"/>
    </row>
    <row r="286" spans="2:27" ht="16.5" thickBot="1" x14ac:dyDescent="0.3">
      <c r="B286" s="43">
        <v>277</v>
      </c>
      <c r="C286" s="229"/>
      <c r="D286" s="229"/>
      <c r="E286" s="229"/>
      <c r="F286" s="253"/>
      <c r="G286" s="216"/>
      <c r="H286" s="67">
        <f>LOOKUP(G286,SCORE3!B:B,SCORE3!A:A)</f>
        <v>0</v>
      </c>
      <c r="I286" s="68"/>
      <c r="J286" s="69">
        <f>LOOKUP(I286,SCORE1!E:E,SCORE1!D:D)</f>
        <v>0</v>
      </c>
      <c r="K286" s="68"/>
      <c r="L286" s="49">
        <f>LOOKUP(K286,SCORE3!D:D,SCORE3!A:A)</f>
        <v>0</v>
      </c>
      <c r="M286" s="68"/>
      <c r="N286" s="50">
        <f>LOOKUP(M286,SCORE3!C:C,SCORE3!A:A)</f>
        <v>0</v>
      </c>
      <c r="O286" s="71"/>
      <c r="P286" s="67">
        <f>LOOKUP(O286,SCORE1!M:M,SCORE1!L:L)</f>
        <v>0</v>
      </c>
      <c r="Q286" s="153"/>
      <c r="R286" s="50">
        <f>LOOKUP(Q286,SCORE3!K:K,SCORE3!L:L)</f>
        <v>0</v>
      </c>
      <c r="S286" s="167"/>
      <c r="T286" s="67">
        <f>LOOKUP(S286,SCORE3!G:G,SCORE3!E:E)</f>
        <v>0</v>
      </c>
      <c r="U286" s="153"/>
      <c r="V286" s="52">
        <f>LOOKUP(U286,SCORE3!H:H,SCORE3!E:E)</f>
        <v>0</v>
      </c>
      <c r="W286" s="222"/>
      <c r="X286" s="49">
        <f>LOOKUP(W286,SCORE3!I:I,SCORE3!E:E)</f>
        <v>0</v>
      </c>
      <c r="Y286" s="73">
        <f t="shared" si="7"/>
        <v>0</v>
      </c>
      <c r="Z286" s="17"/>
      <c r="AA286" s="17"/>
    </row>
    <row r="287" spans="2:27" ht="17.25" thickTop="1" thickBot="1" x14ac:dyDescent="0.3">
      <c r="B287" s="43">
        <v>278</v>
      </c>
      <c r="C287" s="246"/>
      <c r="D287" s="246"/>
      <c r="E287" s="247"/>
      <c r="F287" s="233"/>
      <c r="G287" s="217"/>
      <c r="H287" s="67">
        <f>LOOKUP(G287,SCORE3!B:B,SCORE3!A:A)</f>
        <v>0</v>
      </c>
      <c r="I287" s="90"/>
      <c r="J287" s="91">
        <f>LOOKUP(I287,SCORE1!E:E,SCORE1!D:D)</f>
        <v>0</v>
      </c>
      <c r="K287" s="90"/>
      <c r="L287" s="49">
        <f>LOOKUP(K287,SCORE3!D:D,SCORE3!A:A)</f>
        <v>0</v>
      </c>
      <c r="M287" s="90"/>
      <c r="N287" s="50">
        <f>LOOKUP(M287,SCORE3!C:C,SCORE3!A:A)</f>
        <v>0</v>
      </c>
      <c r="O287" s="93"/>
      <c r="P287" s="89">
        <f>LOOKUP(O287,SCORE1!M:M,SCORE1!L:L)</f>
        <v>0</v>
      </c>
      <c r="Q287" s="154"/>
      <c r="R287" s="50">
        <f>LOOKUP(Q287,SCORE3!K:K,SCORE3!L:L)</f>
        <v>0</v>
      </c>
      <c r="S287" s="168"/>
      <c r="T287" s="67">
        <f>LOOKUP(S287,SCORE3!G:G,SCORE3!E:E)</f>
        <v>0</v>
      </c>
      <c r="U287" s="154"/>
      <c r="V287" s="52">
        <f>LOOKUP(U287,SCORE3!H:H,SCORE3!E:E)</f>
        <v>0</v>
      </c>
      <c r="W287" s="223"/>
      <c r="X287" s="49">
        <f>LOOKUP(W287,SCORE3!I:I,SCORE3!E:E)</f>
        <v>0</v>
      </c>
      <c r="Y287" s="95">
        <f t="shared" si="7"/>
        <v>0</v>
      </c>
      <c r="Z287" s="17"/>
      <c r="AA287" s="17"/>
    </row>
    <row r="288" spans="2:27" ht="17.25" thickTop="1" thickBot="1" x14ac:dyDescent="0.3">
      <c r="B288" s="43">
        <v>279</v>
      </c>
      <c r="C288" s="248"/>
      <c r="D288" s="248"/>
      <c r="E288" s="249"/>
      <c r="F288" s="236"/>
      <c r="G288" s="218"/>
      <c r="H288" s="67">
        <f>LOOKUP(G288,SCORE3!B:B,SCORE3!A:A)</f>
        <v>0</v>
      </c>
      <c r="I288" s="79"/>
      <c r="J288" s="80">
        <f>LOOKUP(I288,SCORE1!E:E,SCORE1!D:D)</f>
        <v>0</v>
      </c>
      <c r="K288" s="79"/>
      <c r="L288" s="49">
        <f>LOOKUP(K288,SCORE3!D:D,SCORE3!A:A)</f>
        <v>0</v>
      </c>
      <c r="M288" s="79"/>
      <c r="N288" s="50">
        <f>LOOKUP(M288,SCORE3!C:C,SCORE3!A:A)</f>
        <v>0</v>
      </c>
      <c r="O288" s="82"/>
      <c r="P288" s="78">
        <f>LOOKUP(O288,SCORE1!M:M,SCORE1!L:L)</f>
        <v>0</v>
      </c>
      <c r="Q288" s="155"/>
      <c r="R288" s="50">
        <f>LOOKUP(Q288,SCORE3!K:K,SCORE3!L:L)</f>
        <v>0</v>
      </c>
      <c r="S288" s="169"/>
      <c r="T288" s="67">
        <f>LOOKUP(S288,SCORE3!G:G,SCORE3!E:E)</f>
        <v>0</v>
      </c>
      <c r="U288" s="155"/>
      <c r="V288" s="52">
        <f>LOOKUP(U288,SCORE3!H:H,SCORE3!E:E)</f>
        <v>0</v>
      </c>
      <c r="W288" s="224"/>
      <c r="X288" s="49">
        <f>LOOKUP(W288,SCORE3!I:I,SCORE3!E:E)</f>
        <v>0</v>
      </c>
      <c r="Y288" s="84">
        <f t="shared" ref="Y288:Y299" si="8">H288+J288+L288+N288+P288+R288+T288+V288+X288</f>
        <v>0</v>
      </c>
      <c r="Z288" s="17"/>
      <c r="AA288" s="17"/>
    </row>
    <row r="289" spans="2:27" ht="16.5" thickBot="1" x14ac:dyDescent="0.3">
      <c r="B289" s="43">
        <v>280</v>
      </c>
      <c r="C289" s="237"/>
      <c r="D289" s="237"/>
      <c r="E289" s="237"/>
      <c r="F289" s="238"/>
      <c r="G289" s="219"/>
      <c r="H289" s="67">
        <f>LOOKUP(G289,SCORE3!B:B,SCORE3!A:A)</f>
        <v>0</v>
      </c>
      <c r="I289" s="58"/>
      <c r="J289" s="59">
        <f>LOOKUP(I289,SCORE1!E:E,SCORE1!D:D)</f>
        <v>0</v>
      </c>
      <c r="K289" s="58"/>
      <c r="L289" s="49">
        <f>LOOKUP(K289,SCORE3!D:D,SCORE3!A:A)</f>
        <v>0</v>
      </c>
      <c r="M289" s="58"/>
      <c r="N289" s="50">
        <f>LOOKUP(M289,SCORE3!C:C,SCORE3!A:A)</f>
        <v>0</v>
      </c>
      <c r="O289" s="61"/>
      <c r="P289" s="57">
        <f>LOOKUP(O289,SCORE1!M:M,SCORE1!L:L)</f>
        <v>0</v>
      </c>
      <c r="Q289" s="156"/>
      <c r="R289" s="50">
        <f>LOOKUP(Q289,SCORE3!K:K,SCORE3!L:L)</f>
        <v>0</v>
      </c>
      <c r="S289" s="170"/>
      <c r="T289" s="67">
        <f>LOOKUP(S289,SCORE3!G:G,SCORE3!E:E)</f>
        <v>0</v>
      </c>
      <c r="U289" s="156"/>
      <c r="V289" s="52">
        <f>LOOKUP(U289,SCORE3!H:H,SCORE3!E:E)</f>
        <v>0</v>
      </c>
      <c r="W289" s="225"/>
      <c r="X289" s="49">
        <f>LOOKUP(W289,SCORE3!I:I,SCORE3!E:E)</f>
        <v>0</v>
      </c>
      <c r="Y289" s="63">
        <f t="shared" si="8"/>
        <v>0</v>
      </c>
      <c r="Z289" s="17"/>
      <c r="AA289" s="17"/>
    </row>
    <row r="290" spans="2:27" ht="16.5" thickBot="1" x14ac:dyDescent="0.3">
      <c r="B290" s="43">
        <v>281</v>
      </c>
      <c r="C290" s="250"/>
      <c r="D290" s="250"/>
      <c r="E290" s="251"/>
      <c r="F290" s="252"/>
      <c r="G290" s="215"/>
      <c r="H290" s="67">
        <f>LOOKUP(G290,SCORE3!B:B,SCORE3!A:A)</f>
        <v>0</v>
      </c>
      <c r="I290" s="48"/>
      <c r="J290" s="49">
        <f>LOOKUP(I290,SCORE1!E:E,SCORE1!D:D)</f>
        <v>0</v>
      </c>
      <c r="K290" s="48"/>
      <c r="L290" s="49">
        <f>LOOKUP(K290,SCORE3!D:D,SCORE3!A:A)</f>
        <v>0</v>
      </c>
      <c r="M290" s="48"/>
      <c r="N290" s="50">
        <f>LOOKUP(M290,SCORE3!C:C,SCORE3!A:A)</f>
        <v>0</v>
      </c>
      <c r="O290" s="51"/>
      <c r="P290" s="47">
        <f>LOOKUP(O290,SCORE1!M:M,SCORE1!L:L)</f>
        <v>0</v>
      </c>
      <c r="Q290" s="152"/>
      <c r="R290" s="50">
        <f>LOOKUP(Q290,SCORE3!K:K,SCORE3!L:L)</f>
        <v>0</v>
      </c>
      <c r="S290" s="166"/>
      <c r="T290" s="67">
        <f>LOOKUP(S290,SCORE3!G:G,SCORE3!E:E)</f>
        <v>0</v>
      </c>
      <c r="U290" s="152"/>
      <c r="V290" s="52">
        <f>LOOKUP(U290,SCORE3!H:H,SCORE3!E:E)</f>
        <v>0</v>
      </c>
      <c r="W290" s="221"/>
      <c r="X290" s="49">
        <f>LOOKUP(W290,SCORE3!I:I,SCORE3!E:E)</f>
        <v>0</v>
      </c>
      <c r="Y290" s="53">
        <f t="shared" si="8"/>
        <v>0</v>
      </c>
      <c r="Z290" s="17"/>
      <c r="AA290" s="17"/>
    </row>
    <row r="291" spans="2:27" ht="16.5" thickBot="1" x14ac:dyDescent="0.3">
      <c r="B291" s="43">
        <v>282</v>
      </c>
      <c r="C291" s="229"/>
      <c r="D291" s="229"/>
      <c r="E291" s="229"/>
      <c r="F291" s="253"/>
      <c r="G291" s="216"/>
      <c r="H291" s="67">
        <f>LOOKUP(G291,SCORE3!B:B,SCORE3!A:A)</f>
        <v>0</v>
      </c>
      <c r="I291" s="68"/>
      <c r="J291" s="69">
        <f>LOOKUP(I291,SCORE1!E:E,SCORE1!D:D)</f>
        <v>0</v>
      </c>
      <c r="K291" s="68"/>
      <c r="L291" s="49">
        <f>LOOKUP(K291,SCORE3!D:D,SCORE3!A:A)</f>
        <v>0</v>
      </c>
      <c r="M291" s="68"/>
      <c r="N291" s="50">
        <f>LOOKUP(M291,SCORE3!C:C,SCORE3!A:A)</f>
        <v>0</v>
      </c>
      <c r="O291" s="71"/>
      <c r="P291" s="67">
        <f>LOOKUP(O291,SCORE1!M:M,SCORE1!L:L)</f>
        <v>0</v>
      </c>
      <c r="Q291" s="153"/>
      <c r="R291" s="50">
        <f>LOOKUP(Q291,SCORE3!K:K,SCORE3!L:L)</f>
        <v>0</v>
      </c>
      <c r="S291" s="167"/>
      <c r="T291" s="67">
        <f>LOOKUP(S291,SCORE3!G:G,SCORE3!E:E)</f>
        <v>0</v>
      </c>
      <c r="U291" s="153"/>
      <c r="V291" s="52">
        <f>LOOKUP(U291,SCORE3!H:H,SCORE3!E:E)</f>
        <v>0</v>
      </c>
      <c r="W291" s="222"/>
      <c r="X291" s="49">
        <f>LOOKUP(W291,SCORE3!I:I,SCORE3!E:E)</f>
        <v>0</v>
      </c>
      <c r="Y291" s="73">
        <f t="shared" si="8"/>
        <v>0</v>
      </c>
      <c r="Z291" s="17"/>
      <c r="AA291" s="17"/>
    </row>
    <row r="292" spans="2:27" ht="17.25" thickTop="1" thickBot="1" x14ac:dyDescent="0.3">
      <c r="B292" s="43">
        <v>283</v>
      </c>
      <c r="C292" s="246"/>
      <c r="D292" s="246"/>
      <c r="E292" s="247"/>
      <c r="F292" s="233"/>
      <c r="G292" s="217"/>
      <c r="H292" s="67">
        <f>LOOKUP(G292,SCORE3!B:B,SCORE3!A:A)</f>
        <v>0</v>
      </c>
      <c r="I292" s="90"/>
      <c r="J292" s="91">
        <f>LOOKUP(I292,SCORE1!E:E,SCORE1!D:D)</f>
        <v>0</v>
      </c>
      <c r="K292" s="90"/>
      <c r="L292" s="49">
        <f>LOOKUP(K292,SCORE3!D:D,SCORE3!A:A)</f>
        <v>0</v>
      </c>
      <c r="M292" s="90"/>
      <c r="N292" s="50">
        <f>LOOKUP(M292,SCORE3!C:C,SCORE3!A:A)</f>
        <v>0</v>
      </c>
      <c r="O292" s="93"/>
      <c r="P292" s="89">
        <f>LOOKUP(O292,SCORE1!M:M,SCORE1!L:L)</f>
        <v>0</v>
      </c>
      <c r="Q292" s="154"/>
      <c r="R292" s="50">
        <f>LOOKUP(Q292,SCORE3!K:K,SCORE3!L:L)</f>
        <v>0</v>
      </c>
      <c r="S292" s="168"/>
      <c r="T292" s="67">
        <f>LOOKUP(S292,SCORE3!G:G,SCORE3!E:E)</f>
        <v>0</v>
      </c>
      <c r="U292" s="154"/>
      <c r="V292" s="52">
        <f>LOOKUP(U292,SCORE3!H:H,SCORE3!E:E)</f>
        <v>0</v>
      </c>
      <c r="W292" s="223"/>
      <c r="X292" s="49">
        <f>LOOKUP(W292,SCORE3!I:I,SCORE3!E:E)</f>
        <v>0</v>
      </c>
      <c r="Y292" s="95">
        <f t="shared" si="8"/>
        <v>0</v>
      </c>
      <c r="Z292" s="17"/>
      <c r="AA292" s="17"/>
    </row>
    <row r="293" spans="2:27" ht="17.25" thickTop="1" thickBot="1" x14ac:dyDescent="0.3">
      <c r="B293" s="43">
        <v>284</v>
      </c>
      <c r="C293" s="248"/>
      <c r="D293" s="248"/>
      <c r="E293" s="249"/>
      <c r="F293" s="236"/>
      <c r="G293" s="218"/>
      <c r="H293" s="67">
        <f>LOOKUP(G293,SCORE3!B:B,SCORE3!A:A)</f>
        <v>0</v>
      </c>
      <c r="I293" s="79"/>
      <c r="J293" s="80">
        <f>LOOKUP(I293,SCORE1!E:E,SCORE1!D:D)</f>
        <v>0</v>
      </c>
      <c r="K293" s="79"/>
      <c r="L293" s="49">
        <f>LOOKUP(K293,SCORE3!D:D,SCORE3!A:A)</f>
        <v>0</v>
      </c>
      <c r="M293" s="79"/>
      <c r="N293" s="50">
        <f>LOOKUP(M293,SCORE3!C:C,SCORE3!A:A)</f>
        <v>0</v>
      </c>
      <c r="O293" s="82"/>
      <c r="P293" s="78">
        <f>LOOKUP(O293,SCORE1!M:M,SCORE1!L:L)</f>
        <v>0</v>
      </c>
      <c r="Q293" s="155"/>
      <c r="R293" s="50">
        <f>LOOKUP(Q293,SCORE3!K:K,SCORE3!L:L)</f>
        <v>0</v>
      </c>
      <c r="S293" s="169"/>
      <c r="T293" s="67">
        <f>LOOKUP(S293,SCORE3!G:G,SCORE3!E:E)</f>
        <v>0</v>
      </c>
      <c r="U293" s="155"/>
      <c r="V293" s="52">
        <f>LOOKUP(U293,SCORE3!H:H,SCORE3!E:E)</f>
        <v>0</v>
      </c>
      <c r="W293" s="224"/>
      <c r="X293" s="49">
        <f>LOOKUP(W293,SCORE3!I:I,SCORE3!E:E)</f>
        <v>0</v>
      </c>
      <c r="Y293" s="84">
        <f t="shared" si="8"/>
        <v>0</v>
      </c>
      <c r="Z293" s="17"/>
      <c r="AA293" s="17"/>
    </row>
    <row r="294" spans="2:27" ht="16.5" thickBot="1" x14ac:dyDescent="0.3">
      <c r="B294" s="43">
        <v>285</v>
      </c>
      <c r="C294" s="237"/>
      <c r="D294" s="237"/>
      <c r="E294" s="237"/>
      <c r="F294" s="238"/>
      <c r="G294" s="219"/>
      <c r="H294" s="67">
        <f>LOOKUP(G294,SCORE3!B:B,SCORE3!A:A)</f>
        <v>0</v>
      </c>
      <c r="I294" s="58"/>
      <c r="J294" s="59">
        <f>LOOKUP(I294,SCORE1!E:E,SCORE1!D:D)</f>
        <v>0</v>
      </c>
      <c r="K294" s="58"/>
      <c r="L294" s="49">
        <f>LOOKUP(K294,SCORE3!D:D,SCORE3!A:A)</f>
        <v>0</v>
      </c>
      <c r="M294" s="58"/>
      <c r="N294" s="50">
        <f>LOOKUP(M294,SCORE3!C:C,SCORE3!A:A)</f>
        <v>0</v>
      </c>
      <c r="O294" s="61"/>
      <c r="P294" s="57">
        <f>LOOKUP(O294,SCORE1!M:M,SCORE1!L:L)</f>
        <v>0</v>
      </c>
      <c r="Q294" s="156"/>
      <c r="R294" s="50">
        <f>LOOKUP(Q294,SCORE3!K:K,SCORE3!L:L)</f>
        <v>0</v>
      </c>
      <c r="S294" s="170"/>
      <c r="T294" s="67">
        <f>LOOKUP(S294,SCORE3!G:G,SCORE3!E:E)</f>
        <v>0</v>
      </c>
      <c r="U294" s="156"/>
      <c r="V294" s="52">
        <f>LOOKUP(U294,SCORE3!H:H,SCORE3!E:E)</f>
        <v>0</v>
      </c>
      <c r="W294" s="225"/>
      <c r="X294" s="49">
        <f>LOOKUP(W294,SCORE3!I:I,SCORE3!E:E)</f>
        <v>0</v>
      </c>
      <c r="Y294" s="63">
        <f t="shared" si="8"/>
        <v>0</v>
      </c>
      <c r="Z294" s="17"/>
      <c r="AA294" s="17"/>
    </row>
    <row r="295" spans="2:27" ht="16.5" thickBot="1" x14ac:dyDescent="0.3">
      <c r="B295" s="43">
        <v>286</v>
      </c>
      <c r="C295" s="250"/>
      <c r="D295" s="250"/>
      <c r="E295" s="251"/>
      <c r="F295" s="252"/>
      <c r="G295" s="215"/>
      <c r="H295" s="67">
        <f>LOOKUP(G295,SCORE3!B:B,SCORE3!A:A)</f>
        <v>0</v>
      </c>
      <c r="I295" s="48"/>
      <c r="J295" s="49">
        <f>LOOKUP(I295,SCORE1!E:E,SCORE1!D:D)</f>
        <v>0</v>
      </c>
      <c r="K295" s="48"/>
      <c r="L295" s="49">
        <f>LOOKUP(K295,SCORE3!D:D,SCORE3!A:A)</f>
        <v>0</v>
      </c>
      <c r="M295" s="48"/>
      <c r="N295" s="50">
        <f>LOOKUP(M295,SCORE3!C:C,SCORE3!A:A)</f>
        <v>0</v>
      </c>
      <c r="O295" s="51"/>
      <c r="P295" s="47">
        <f>LOOKUP(O295,SCORE1!M:M,SCORE1!L:L)</f>
        <v>0</v>
      </c>
      <c r="Q295" s="152"/>
      <c r="R295" s="50">
        <f>LOOKUP(Q295,SCORE3!K:K,SCORE3!L:L)</f>
        <v>0</v>
      </c>
      <c r="S295" s="166"/>
      <c r="T295" s="67">
        <f>LOOKUP(S295,SCORE3!G:G,SCORE3!E:E)</f>
        <v>0</v>
      </c>
      <c r="U295" s="152"/>
      <c r="V295" s="52">
        <f>LOOKUP(U295,SCORE3!H:H,SCORE3!E:E)</f>
        <v>0</v>
      </c>
      <c r="W295" s="221"/>
      <c r="X295" s="49">
        <f>LOOKUP(W295,SCORE3!I:I,SCORE3!E:E)</f>
        <v>0</v>
      </c>
      <c r="Y295" s="53">
        <f t="shared" si="8"/>
        <v>0</v>
      </c>
      <c r="Z295" s="17"/>
      <c r="AA295" s="17"/>
    </row>
    <row r="296" spans="2:27" ht="16.5" thickBot="1" x14ac:dyDescent="0.3">
      <c r="B296" s="43">
        <v>287</v>
      </c>
      <c r="C296" s="229"/>
      <c r="D296" s="229"/>
      <c r="E296" s="229"/>
      <c r="F296" s="253"/>
      <c r="G296" s="216"/>
      <c r="H296" s="67">
        <f>LOOKUP(G296,SCORE3!B:B,SCORE3!A:A)</f>
        <v>0</v>
      </c>
      <c r="I296" s="68"/>
      <c r="J296" s="69">
        <f>LOOKUP(I296,SCORE1!E:E,SCORE1!D:D)</f>
        <v>0</v>
      </c>
      <c r="K296" s="68"/>
      <c r="L296" s="49">
        <f>LOOKUP(K296,SCORE3!D:D,SCORE3!A:A)</f>
        <v>0</v>
      </c>
      <c r="M296" s="68"/>
      <c r="N296" s="50">
        <f>LOOKUP(M296,SCORE3!C:C,SCORE3!A:A)</f>
        <v>0</v>
      </c>
      <c r="O296" s="71"/>
      <c r="P296" s="67">
        <f>LOOKUP(O296,SCORE1!M:M,SCORE1!L:L)</f>
        <v>0</v>
      </c>
      <c r="Q296" s="153"/>
      <c r="R296" s="50">
        <f>LOOKUP(Q296,SCORE3!K:K,SCORE3!L:L)</f>
        <v>0</v>
      </c>
      <c r="S296" s="167"/>
      <c r="T296" s="67">
        <f>LOOKUP(S296,SCORE3!G:G,SCORE3!E:E)</f>
        <v>0</v>
      </c>
      <c r="U296" s="153"/>
      <c r="V296" s="52">
        <f>LOOKUP(U296,SCORE3!H:H,SCORE3!E:E)</f>
        <v>0</v>
      </c>
      <c r="W296" s="222"/>
      <c r="X296" s="49">
        <f>LOOKUP(W296,SCORE3!I:I,SCORE3!E:E)</f>
        <v>0</v>
      </c>
      <c r="Y296" s="73">
        <f t="shared" si="8"/>
        <v>0</v>
      </c>
      <c r="Z296" s="17"/>
      <c r="AA296" s="17"/>
    </row>
    <row r="297" spans="2:27" ht="17.25" thickTop="1" thickBot="1" x14ac:dyDescent="0.3">
      <c r="B297" s="43">
        <v>288</v>
      </c>
      <c r="C297" s="246"/>
      <c r="D297" s="246"/>
      <c r="E297" s="247"/>
      <c r="F297" s="233"/>
      <c r="G297" s="217"/>
      <c r="H297" s="67">
        <f>LOOKUP(G297,SCORE3!B:B,SCORE3!A:A)</f>
        <v>0</v>
      </c>
      <c r="I297" s="90"/>
      <c r="J297" s="91">
        <f>LOOKUP(I297,SCORE1!E:E,SCORE1!D:D)</f>
        <v>0</v>
      </c>
      <c r="K297" s="90"/>
      <c r="L297" s="49">
        <f>LOOKUP(K297,SCORE3!D:D,SCORE3!A:A)</f>
        <v>0</v>
      </c>
      <c r="M297" s="90"/>
      <c r="N297" s="50">
        <f>LOOKUP(M297,SCORE3!C:C,SCORE3!A:A)</f>
        <v>0</v>
      </c>
      <c r="O297" s="93"/>
      <c r="P297" s="89">
        <f>LOOKUP(O297,SCORE1!M:M,SCORE1!L:L)</f>
        <v>0</v>
      </c>
      <c r="Q297" s="154"/>
      <c r="R297" s="50">
        <f>LOOKUP(Q297,SCORE3!K:K,SCORE3!L:L)</f>
        <v>0</v>
      </c>
      <c r="S297" s="168"/>
      <c r="T297" s="67">
        <f>LOOKUP(S297,SCORE3!G:G,SCORE3!E:E)</f>
        <v>0</v>
      </c>
      <c r="U297" s="154"/>
      <c r="V297" s="52">
        <f>LOOKUP(U297,SCORE3!H:H,SCORE3!E:E)</f>
        <v>0</v>
      </c>
      <c r="W297" s="223"/>
      <c r="X297" s="49">
        <f>LOOKUP(W297,SCORE3!I:I,SCORE3!E:E)</f>
        <v>0</v>
      </c>
      <c r="Y297" s="95">
        <f t="shared" si="8"/>
        <v>0</v>
      </c>
      <c r="Z297" s="17"/>
      <c r="AA297" s="17"/>
    </row>
    <row r="298" spans="2:27" ht="17.25" thickTop="1" thickBot="1" x14ac:dyDescent="0.3">
      <c r="B298" s="43">
        <v>289</v>
      </c>
      <c r="C298" s="248"/>
      <c r="D298" s="248"/>
      <c r="E298" s="249"/>
      <c r="F298" s="236"/>
      <c r="G298" s="218"/>
      <c r="H298" s="67">
        <f>LOOKUP(G298,SCORE3!B:B,SCORE3!A:A)</f>
        <v>0</v>
      </c>
      <c r="I298" s="79"/>
      <c r="J298" s="80">
        <f>LOOKUP(I298,SCORE1!E:E,SCORE1!D:D)</f>
        <v>0</v>
      </c>
      <c r="K298" s="79"/>
      <c r="L298" s="49">
        <f>LOOKUP(K298,SCORE3!D:D,SCORE3!A:A)</f>
        <v>0</v>
      </c>
      <c r="M298" s="79"/>
      <c r="N298" s="50">
        <f>LOOKUP(M298,SCORE3!C:C,SCORE3!A:A)</f>
        <v>0</v>
      </c>
      <c r="O298" s="82"/>
      <c r="P298" s="78">
        <f>LOOKUP(O298,SCORE1!M:M,SCORE1!L:L)</f>
        <v>0</v>
      </c>
      <c r="Q298" s="155"/>
      <c r="R298" s="50">
        <f>LOOKUP(Q298,SCORE3!K:K,SCORE3!L:L)</f>
        <v>0</v>
      </c>
      <c r="S298" s="169"/>
      <c r="T298" s="67">
        <f>LOOKUP(S298,SCORE3!G:G,SCORE3!E:E)</f>
        <v>0</v>
      </c>
      <c r="U298" s="155"/>
      <c r="V298" s="52">
        <f>LOOKUP(U298,SCORE3!H:H,SCORE3!E:E)</f>
        <v>0</v>
      </c>
      <c r="W298" s="224"/>
      <c r="X298" s="49">
        <f>LOOKUP(W298,SCORE3!I:I,SCORE3!E:E)</f>
        <v>0</v>
      </c>
      <c r="Y298" s="84">
        <f t="shared" si="8"/>
        <v>0</v>
      </c>
      <c r="Z298" s="17"/>
      <c r="AA298" s="17"/>
    </row>
    <row r="299" spans="2:27" ht="16.5" thickBot="1" x14ac:dyDescent="0.3">
      <c r="B299" s="43">
        <v>290</v>
      </c>
      <c r="C299" s="237"/>
      <c r="D299" s="237"/>
      <c r="E299" s="237"/>
      <c r="F299" s="238"/>
      <c r="G299" s="219"/>
      <c r="H299" s="67">
        <f>LOOKUP(G299,SCORE3!B:B,SCORE3!A:A)</f>
        <v>0</v>
      </c>
      <c r="I299" s="58"/>
      <c r="J299" s="59">
        <f>LOOKUP(I299,SCORE1!E:E,SCORE1!D:D)</f>
        <v>0</v>
      </c>
      <c r="K299" s="58"/>
      <c r="L299" s="49">
        <f>LOOKUP(K299,SCORE3!D:D,SCORE3!A:A)</f>
        <v>0</v>
      </c>
      <c r="M299" s="58"/>
      <c r="N299" s="50">
        <f>LOOKUP(M299,SCORE3!C:C,SCORE3!A:A)</f>
        <v>0</v>
      </c>
      <c r="O299" s="61"/>
      <c r="P299" s="57">
        <f>LOOKUP(O299,SCORE1!M:M,SCORE1!L:L)</f>
        <v>0</v>
      </c>
      <c r="Q299" s="156"/>
      <c r="R299" s="50">
        <f>LOOKUP(Q299,SCORE3!K:K,SCORE3!L:L)</f>
        <v>0</v>
      </c>
      <c r="S299" s="170"/>
      <c r="T299" s="67">
        <f>LOOKUP(S299,SCORE3!G:G,SCORE3!E:E)</f>
        <v>0</v>
      </c>
      <c r="U299" s="156"/>
      <c r="V299" s="52">
        <f>LOOKUP(U299,SCORE3!H:H,SCORE3!E:E)</f>
        <v>0</v>
      </c>
      <c r="W299" s="225"/>
      <c r="X299" s="49">
        <f>LOOKUP(W299,SCORE3!I:I,SCORE3!E:E)</f>
        <v>0</v>
      </c>
      <c r="Y299" s="63">
        <f t="shared" si="8"/>
        <v>0</v>
      </c>
      <c r="Z299" s="17"/>
      <c r="AA299" s="17"/>
    </row>
    <row r="300" spans="2:27" x14ac:dyDescent="0.25">
      <c r="B300" s="43"/>
      <c r="C300" s="44"/>
      <c r="D300" s="44"/>
      <c r="E300" s="45"/>
      <c r="F300" s="46"/>
      <c r="G300" s="215"/>
      <c r="H300" s="47"/>
      <c r="I300" s="48"/>
      <c r="J300" s="49"/>
      <c r="K300" s="48"/>
      <c r="L300" s="49"/>
      <c r="M300" s="48"/>
      <c r="N300" s="50"/>
      <c r="O300" s="51"/>
      <c r="P300" s="47"/>
      <c r="Q300" s="152"/>
      <c r="R300" s="50"/>
      <c r="S300" s="166"/>
      <c r="T300" s="47"/>
      <c r="U300" s="152"/>
      <c r="V300" s="52"/>
      <c r="W300" s="221"/>
      <c r="X300" s="49"/>
      <c r="Y300" s="53"/>
      <c r="Z300" s="17"/>
      <c r="AA300" s="17"/>
    </row>
    <row r="301" spans="2:27" ht="16.5" thickBot="1" x14ac:dyDescent="0.3">
      <c r="B301" s="64"/>
      <c r="C301" s="65"/>
      <c r="D301" s="65"/>
      <c r="E301" s="65"/>
      <c r="F301" s="66"/>
      <c r="G301" s="216"/>
      <c r="H301" s="67"/>
      <c r="I301" s="68"/>
      <c r="J301" s="69"/>
      <c r="K301" s="68"/>
      <c r="L301" s="69"/>
      <c r="M301" s="68"/>
      <c r="N301" s="70"/>
      <c r="O301" s="71"/>
      <c r="P301" s="67"/>
      <c r="Q301" s="153"/>
      <c r="R301" s="70"/>
      <c r="S301" s="167"/>
      <c r="T301" s="67"/>
      <c r="U301" s="153"/>
      <c r="V301" s="72"/>
      <c r="W301" s="222"/>
      <c r="X301" s="69"/>
      <c r="Y301" s="73"/>
      <c r="Z301" s="17"/>
      <c r="AA301" s="17"/>
    </row>
    <row r="302" spans="2:27" ht="17.25" thickTop="1" thickBot="1" x14ac:dyDescent="0.3">
      <c r="B302" s="85"/>
      <c r="C302" s="86"/>
      <c r="D302" s="86"/>
      <c r="E302" s="87"/>
      <c r="F302" s="88"/>
      <c r="G302" s="217"/>
      <c r="H302" s="89"/>
      <c r="I302" s="90"/>
      <c r="J302" s="91"/>
      <c r="K302" s="90"/>
      <c r="L302" s="91"/>
      <c r="M302" s="90"/>
      <c r="N302" s="92"/>
      <c r="O302" s="93"/>
      <c r="P302" s="89"/>
      <c r="Q302" s="154"/>
      <c r="R302" s="92"/>
      <c r="S302" s="168"/>
      <c r="T302" s="89"/>
      <c r="U302" s="154"/>
      <c r="V302" s="94"/>
      <c r="W302" s="223"/>
      <c r="X302" s="91"/>
      <c r="Y302" s="95"/>
      <c r="Z302" s="17"/>
      <c r="AA302" s="17"/>
    </row>
    <row r="303" spans="2:27" ht="16.5" thickTop="1" x14ac:dyDescent="0.25">
      <c r="B303" s="74"/>
      <c r="C303" s="75"/>
      <c r="D303" s="75"/>
      <c r="E303" s="76"/>
      <c r="F303" s="77"/>
      <c r="G303" s="218"/>
      <c r="H303" s="78"/>
      <c r="I303" s="79"/>
      <c r="J303" s="80"/>
      <c r="K303" s="79"/>
      <c r="L303" s="80"/>
      <c r="M303" s="79"/>
      <c r="N303" s="81"/>
      <c r="O303" s="82"/>
      <c r="P303" s="78"/>
      <c r="Q303" s="155"/>
      <c r="R303" s="81"/>
      <c r="S303" s="169"/>
      <c r="T303" s="78"/>
      <c r="U303" s="155"/>
      <c r="V303" s="83"/>
      <c r="W303" s="224"/>
      <c r="X303" s="80"/>
      <c r="Y303" s="84"/>
      <c r="Z303" s="17"/>
      <c r="AA303" s="17"/>
    </row>
    <row r="304" spans="2:27" ht="16.5" thickBot="1" x14ac:dyDescent="0.3">
      <c r="B304" s="54"/>
      <c r="C304" s="55"/>
      <c r="D304" s="55"/>
      <c r="E304" s="55"/>
      <c r="F304" s="56"/>
      <c r="G304" s="219"/>
      <c r="H304" s="57"/>
      <c r="I304" s="58"/>
      <c r="J304" s="59"/>
      <c r="K304" s="58"/>
      <c r="L304" s="59"/>
      <c r="M304" s="58"/>
      <c r="N304" s="60"/>
      <c r="O304" s="61"/>
      <c r="P304" s="57"/>
      <c r="Q304" s="156"/>
      <c r="R304" s="60"/>
      <c r="S304" s="170"/>
      <c r="T304" s="57"/>
      <c r="U304" s="156"/>
      <c r="V304" s="62"/>
      <c r="W304" s="225"/>
      <c r="X304" s="59"/>
      <c r="Y304" s="63"/>
      <c r="Z304" s="17"/>
      <c r="AA304" s="17"/>
    </row>
    <row r="305" spans="2:27" x14ac:dyDescent="0.25">
      <c r="B305" s="43"/>
      <c r="C305" s="44"/>
      <c r="D305" s="44"/>
      <c r="E305" s="45"/>
      <c r="F305" s="46"/>
      <c r="G305" s="215"/>
      <c r="H305" s="47"/>
      <c r="I305" s="48"/>
      <c r="J305" s="49"/>
      <c r="K305" s="48"/>
      <c r="L305" s="49"/>
      <c r="M305" s="48"/>
      <c r="N305" s="50"/>
      <c r="O305" s="51"/>
      <c r="P305" s="47"/>
      <c r="Q305" s="152"/>
      <c r="R305" s="50"/>
      <c r="S305" s="166"/>
      <c r="T305" s="47"/>
      <c r="U305" s="152"/>
      <c r="V305" s="52"/>
      <c r="W305" s="221"/>
      <c r="X305" s="49"/>
      <c r="Y305" s="53"/>
      <c r="Z305" s="17"/>
      <c r="AA305" s="17"/>
    </row>
    <row r="306" spans="2:27" ht="16.5" thickBot="1" x14ac:dyDescent="0.3">
      <c r="B306" s="64"/>
      <c r="C306" s="65"/>
      <c r="D306" s="65"/>
      <c r="E306" s="65"/>
      <c r="F306" s="66"/>
      <c r="G306" s="216"/>
      <c r="H306" s="67"/>
      <c r="I306" s="68"/>
      <c r="J306" s="69"/>
      <c r="K306" s="68"/>
      <c r="L306" s="69"/>
      <c r="M306" s="68"/>
      <c r="N306" s="70"/>
      <c r="O306" s="71"/>
      <c r="P306" s="67"/>
      <c r="Q306" s="153"/>
      <c r="R306" s="70"/>
      <c r="S306" s="167"/>
      <c r="T306" s="67"/>
      <c r="U306" s="153"/>
      <c r="V306" s="72"/>
      <c r="W306" s="222"/>
      <c r="X306" s="69"/>
      <c r="Y306" s="73"/>
      <c r="Z306" s="17"/>
      <c r="AA306" s="17"/>
    </row>
    <row r="307" spans="2:27" ht="17.25" thickTop="1" thickBot="1" x14ac:dyDescent="0.3">
      <c r="B307" s="85"/>
      <c r="C307" s="86"/>
      <c r="D307" s="86"/>
      <c r="E307" s="87"/>
      <c r="F307" s="88"/>
      <c r="G307" s="217"/>
      <c r="H307" s="89"/>
      <c r="I307" s="90"/>
      <c r="J307" s="91"/>
      <c r="K307" s="90"/>
      <c r="L307" s="91"/>
      <c r="M307" s="90"/>
      <c r="N307" s="92"/>
      <c r="O307" s="93"/>
      <c r="P307" s="89"/>
      <c r="Q307" s="154"/>
      <c r="R307" s="92"/>
      <c r="S307" s="168"/>
      <c r="T307" s="89"/>
      <c r="U307" s="154"/>
      <c r="V307" s="94"/>
      <c r="W307" s="223"/>
      <c r="X307" s="91"/>
      <c r="Y307" s="95"/>
      <c r="Z307" s="17"/>
      <c r="AA307" s="17"/>
    </row>
    <row r="308" spans="2:27" ht="16.5" thickTop="1" x14ac:dyDescent="0.25">
      <c r="B308" s="74"/>
      <c r="C308" s="75"/>
      <c r="D308" s="75"/>
      <c r="E308" s="76"/>
      <c r="F308" s="77"/>
      <c r="G308" s="218"/>
      <c r="H308" s="78"/>
      <c r="I308" s="79"/>
      <c r="J308" s="80"/>
      <c r="K308" s="79"/>
      <c r="L308" s="80"/>
      <c r="M308" s="79"/>
      <c r="N308" s="81"/>
      <c r="O308" s="82"/>
      <c r="P308" s="78"/>
      <c r="Q308" s="155"/>
      <c r="R308" s="81"/>
      <c r="S308" s="169"/>
      <c r="T308" s="78"/>
      <c r="U308" s="155"/>
      <c r="V308" s="83"/>
      <c r="W308" s="224"/>
      <c r="X308" s="80"/>
      <c r="Y308" s="84"/>
      <c r="Z308" s="17"/>
      <c r="AA308" s="17"/>
    </row>
    <row r="309" spans="2:27" ht="16.5" thickBot="1" x14ac:dyDescent="0.3">
      <c r="B309" s="54"/>
      <c r="C309" s="55"/>
      <c r="D309" s="55"/>
      <c r="E309" s="55"/>
      <c r="F309" s="56"/>
      <c r="G309" s="219"/>
      <c r="H309" s="57"/>
      <c r="I309" s="58"/>
      <c r="J309" s="59"/>
      <c r="K309" s="58"/>
      <c r="L309" s="59"/>
      <c r="M309" s="58"/>
      <c r="N309" s="60"/>
      <c r="O309" s="61"/>
      <c r="P309" s="57"/>
      <c r="Q309" s="156"/>
      <c r="R309" s="60"/>
      <c r="S309" s="170"/>
      <c r="T309" s="57"/>
      <c r="U309" s="156"/>
      <c r="V309" s="62"/>
      <c r="W309" s="225"/>
      <c r="X309" s="59"/>
      <c r="Y309" s="63"/>
      <c r="Z309" s="17"/>
      <c r="AA309" s="17"/>
    </row>
    <row r="310" spans="2:27" x14ac:dyDescent="0.25">
      <c r="B310" s="43"/>
      <c r="C310" s="44"/>
      <c r="D310" s="44"/>
      <c r="E310" s="45"/>
      <c r="F310" s="46"/>
      <c r="G310" s="215"/>
      <c r="H310" s="47"/>
      <c r="I310" s="48"/>
      <c r="J310" s="49"/>
      <c r="K310" s="48"/>
      <c r="L310" s="49"/>
      <c r="M310" s="48"/>
      <c r="N310" s="50"/>
      <c r="O310" s="51"/>
      <c r="P310" s="47"/>
      <c r="Q310" s="152"/>
      <c r="R310" s="50"/>
      <c r="S310" s="166"/>
      <c r="T310" s="47"/>
      <c r="U310" s="152"/>
      <c r="V310" s="52"/>
      <c r="W310" s="221"/>
      <c r="X310" s="49"/>
      <c r="Y310" s="53"/>
      <c r="Z310" s="17"/>
      <c r="AA310" s="17"/>
    </row>
    <row r="311" spans="2:27" ht="16.5" thickBot="1" x14ac:dyDescent="0.3">
      <c r="B311" s="64"/>
      <c r="C311" s="65"/>
      <c r="D311" s="65"/>
      <c r="E311" s="65"/>
      <c r="F311" s="66"/>
      <c r="G311" s="216"/>
      <c r="H311" s="67"/>
      <c r="I311" s="68"/>
      <c r="J311" s="69"/>
      <c r="K311" s="68"/>
      <c r="L311" s="69"/>
      <c r="M311" s="68"/>
      <c r="N311" s="70"/>
      <c r="O311" s="71"/>
      <c r="P311" s="67"/>
      <c r="Q311" s="153"/>
      <c r="R311" s="70"/>
      <c r="S311" s="167"/>
      <c r="T311" s="67"/>
      <c r="U311" s="153"/>
      <c r="V311" s="72"/>
      <c r="W311" s="222"/>
      <c r="X311" s="69"/>
      <c r="Y311" s="73"/>
      <c r="Z311" s="17"/>
      <c r="AA311" s="17"/>
    </row>
    <row r="312" spans="2:27" ht="17.25" thickTop="1" thickBot="1" x14ac:dyDescent="0.3">
      <c r="B312" s="85"/>
      <c r="C312" s="86"/>
      <c r="D312" s="86"/>
      <c r="E312" s="87"/>
      <c r="F312" s="88"/>
      <c r="G312" s="217"/>
      <c r="H312" s="89"/>
      <c r="I312" s="90"/>
      <c r="J312" s="91"/>
      <c r="K312" s="90"/>
      <c r="L312" s="91"/>
      <c r="M312" s="90"/>
      <c r="N312" s="92"/>
      <c r="O312" s="93"/>
      <c r="P312" s="89"/>
      <c r="Q312" s="154"/>
      <c r="R312" s="92"/>
      <c r="S312" s="168"/>
      <c r="T312" s="89"/>
      <c r="U312" s="154"/>
      <c r="V312" s="94"/>
      <c r="W312" s="223"/>
      <c r="X312" s="91"/>
      <c r="Y312" s="95"/>
      <c r="Z312" s="17"/>
      <c r="AA312" s="17"/>
    </row>
    <row r="313" spans="2:27" ht="16.5" thickTop="1" x14ac:dyDescent="0.25">
      <c r="B313" s="74"/>
      <c r="C313" s="75"/>
      <c r="D313" s="75"/>
      <c r="E313" s="76"/>
      <c r="F313" s="77"/>
      <c r="G313" s="218"/>
      <c r="H313" s="78"/>
      <c r="I313" s="79"/>
      <c r="J313" s="80"/>
      <c r="K313" s="79"/>
      <c r="L313" s="80"/>
      <c r="M313" s="79"/>
      <c r="N313" s="81"/>
      <c r="O313" s="82"/>
      <c r="P313" s="78"/>
      <c r="Q313" s="155"/>
      <c r="R313" s="81"/>
      <c r="S313" s="169"/>
      <c r="T313" s="78"/>
      <c r="U313" s="155"/>
      <c r="V313" s="83"/>
      <c r="W313" s="224"/>
      <c r="X313" s="80"/>
      <c r="Y313" s="84"/>
      <c r="Z313" s="17"/>
      <c r="AA313" s="17"/>
    </row>
    <row r="314" spans="2:27" ht="16.5" thickBot="1" x14ac:dyDescent="0.3">
      <c r="B314" s="54"/>
      <c r="C314" s="55"/>
      <c r="D314" s="55"/>
      <c r="E314" s="55"/>
      <c r="F314" s="56"/>
      <c r="G314" s="219"/>
      <c r="H314" s="57"/>
      <c r="I314" s="58"/>
      <c r="J314" s="59"/>
      <c r="K314" s="58"/>
      <c r="L314" s="59"/>
      <c r="M314" s="58"/>
      <c r="N314" s="60"/>
      <c r="O314" s="61"/>
      <c r="P314" s="57"/>
      <c r="Q314" s="156"/>
      <c r="R314" s="60"/>
      <c r="S314" s="170"/>
      <c r="T314" s="57"/>
      <c r="U314" s="156"/>
      <c r="V314" s="62"/>
      <c r="W314" s="225"/>
      <c r="X314" s="59"/>
      <c r="Y314" s="63"/>
      <c r="Z314" s="17"/>
      <c r="AA314" s="17"/>
    </row>
    <row r="315" spans="2:27" x14ac:dyDescent="0.25">
      <c r="B315" s="43"/>
      <c r="C315" s="44"/>
      <c r="D315" s="44"/>
      <c r="E315" s="45"/>
      <c r="F315" s="46"/>
      <c r="G315" s="215"/>
      <c r="H315" s="47"/>
      <c r="I315" s="48"/>
      <c r="J315" s="49"/>
      <c r="K315" s="48"/>
      <c r="L315" s="49"/>
      <c r="M315" s="48"/>
      <c r="N315" s="50"/>
      <c r="O315" s="51"/>
      <c r="P315" s="47"/>
      <c r="Q315" s="152"/>
      <c r="R315" s="50"/>
      <c r="S315" s="166"/>
      <c r="T315" s="47"/>
      <c r="U315" s="152"/>
      <c r="V315" s="52"/>
      <c r="W315" s="221"/>
      <c r="X315" s="49"/>
      <c r="Y315" s="53"/>
      <c r="Z315" s="17"/>
      <c r="AA315" s="17"/>
    </row>
    <row r="316" spans="2:27" ht="16.5" thickBot="1" x14ac:dyDescent="0.3">
      <c r="B316" s="64"/>
      <c r="C316" s="65"/>
      <c r="D316" s="65"/>
      <c r="E316" s="65"/>
      <c r="F316" s="66"/>
      <c r="G316" s="216"/>
      <c r="H316" s="67"/>
      <c r="I316" s="68"/>
      <c r="J316" s="69"/>
      <c r="K316" s="68"/>
      <c r="L316" s="69"/>
      <c r="M316" s="68"/>
      <c r="N316" s="70"/>
      <c r="O316" s="71"/>
      <c r="P316" s="67"/>
      <c r="Q316" s="153"/>
      <c r="R316" s="70"/>
      <c r="S316" s="167"/>
      <c r="T316" s="67"/>
      <c r="U316" s="153"/>
      <c r="V316" s="72"/>
      <c r="W316" s="222"/>
      <c r="X316" s="69"/>
      <c r="Y316" s="73"/>
      <c r="Z316" s="17"/>
      <c r="AA316" s="17"/>
    </row>
    <row r="317" spans="2:27" ht="17.25" thickTop="1" thickBot="1" x14ac:dyDescent="0.3">
      <c r="B317" s="85"/>
      <c r="C317" s="86"/>
      <c r="D317" s="86"/>
      <c r="E317" s="87"/>
      <c r="F317" s="88"/>
      <c r="G317" s="217"/>
      <c r="H317" s="89"/>
      <c r="I317" s="90"/>
      <c r="J317" s="91"/>
      <c r="K317" s="90"/>
      <c r="L317" s="91"/>
      <c r="M317" s="90"/>
      <c r="N317" s="92"/>
      <c r="O317" s="93"/>
      <c r="P317" s="89"/>
      <c r="Q317" s="154"/>
      <c r="R317" s="92"/>
      <c r="S317" s="168"/>
      <c r="T317" s="89"/>
      <c r="U317" s="154"/>
      <c r="V317" s="94"/>
      <c r="W317" s="223"/>
      <c r="X317" s="91"/>
      <c r="Y317" s="95"/>
      <c r="Z317" s="17"/>
      <c r="AA317" s="17"/>
    </row>
    <row r="318" spans="2:27" ht="16.5" thickTop="1" x14ac:dyDescent="0.25">
      <c r="B318" s="74"/>
      <c r="C318" s="75"/>
      <c r="D318" s="75"/>
      <c r="E318" s="76"/>
      <c r="F318" s="77"/>
      <c r="G318" s="218"/>
      <c r="H318" s="78"/>
      <c r="I318" s="79"/>
      <c r="J318" s="80"/>
      <c r="K318" s="79"/>
      <c r="L318" s="80"/>
      <c r="M318" s="79"/>
      <c r="N318" s="81"/>
      <c r="O318" s="82"/>
      <c r="P318" s="78"/>
      <c r="Q318" s="155"/>
      <c r="R318" s="81"/>
      <c r="S318" s="169"/>
      <c r="T318" s="78"/>
      <c r="U318" s="155"/>
      <c r="V318" s="83"/>
      <c r="W318" s="224"/>
      <c r="X318" s="80"/>
      <c r="Y318" s="84"/>
      <c r="Z318" s="17"/>
      <c r="AA318" s="17"/>
    </row>
    <row r="319" spans="2:27" ht="16.5" thickBot="1" x14ac:dyDescent="0.3">
      <c r="B319" s="54"/>
      <c r="C319" s="55"/>
      <c r="D319" s="55"/>
      <c r="E319" s="55"/>
      <c r="F319" s="56"/>
      <c r="G319" s="219"/>
      <c r="H319" s="57"/>
      <c r="I319" s="58"/>
      <c r="J319" s="59"/>
      <c r="K319" s="58"/>
      <c r="L319" s="59"/>
      <c r="M319" s="58"/>
      <c r="N319" s="60"/>
      <c r="O319" s="61"/>
      <c r="P319" s="57"/>
      <c r="Q319" s="156"/>
      <c r="R319" s="60"/>
      <c r="S319" s="170"/>
      <c r="T319" s="57"/>
      <c r="U319" s="156"/>
      <c r="V319" s="62"/>
      <c r="W319" s="225"/>
      <c r="X319" s="59"/>
      <c r="Y319" s="63"/>
      <c r="Z319" s="17"/>
      <c r="AA319" s="17"/>
    </row>
    <row r="320" spans="2:27" x14ac:dyDescent="0.25">
      <c r="B320" s="43"/>
      <c r="C320" s="44"/>
      <c r="D320" s="44"/>
      <c r="E320" s="45"/>
      <c r="F320" s="46"/>
      <c r="G320" s="215"/>
      <c r="H320" s="47"/>
      <c r="I320" s="48"/>
      <c r="J320" s="49"/>
      <c r="K320" s="48"/>
      <c r="L320" s="49"/>
      <c r="M320" s="48"/>
      <c r="N320" s="50"/>
      <c r="O320" s="51"/>
      <c r="P320" s="47"/>
      <c r="Q320" s="152"/>
      <c r="R320" s="50"/>
      <c r="S320" s="166"/>
      <c r="T320" s="47"/>
      <c r="U320" s="152"/>
      <c r="V320" s="52"/>
      <c r="W320" s="221"/>
      <c r="X320" s="49"/>
      <c r="Y320" s="53"/>
      <c r="Z320" s="17"/>
      <c r="AA320" s="17"/>
    </row>
    <row r="321" spans="2:27" ht="16.5" thickBot="1" x14ac:dyDescent="0.3">
      <c r="B321" s="64"/>
      <c r="C321" s="65"/>
      <c r="D321" s="65"/>
      <c r="E321" s="65"/>
      <c r="F321" s="66"/>
      <c r="G321" s="216"/>
      <c r="H321" s="67"/>
      <c r="I321" s="68"/>
      <c r="J321" s="69"/>
      <c r="K321" s="68"/>
      <c r="L321" s="69"/>
      <c r="M321" s="68"/>
      <c r="N321" s="70"/>
      <c r="O321" s="71"/>
      <c r="P321" s="67"/>
      <c r="Q321" s="153"/>
      <c r="R321" s="70"/>
      <c r="S321" s="167"/>
      <c r="T321" s="67"/>
      <c r="U321" s="153"/>
      <c r="V321" s="72"/>
      <c r="W321" s="222"/>
      <c r="X321" s="69"/>
      <c r="Y321" s="73"/>
      <c r="Z321" s="17"/>
      <c r="AA321" s="17"/>
    </row>
    <row r="322" spans="2:27" ht="17.25" thickTop="1" thickBot="1" x14ac:dyDescent="0.3">
      <c r="B322" s="85"/>
      <c r="C322" s="86"/>
      <c r="D322" s="86"/>
      <c r="E322" s="87"/>
      <c r="F322" s="88"/>
      <c r="G322" s="217"/>
      <c r="H322" s="89"/>
      <c r="I322" s="90"/>
      <c r="J322" s="91"/>
      <c r="K322" s="90"/>
      <c r="L322" s="91"/>
      <c r="M322" s="90"/>
      <c r="N322" s="92"/>
      <c r="O322" s="93"/>
      <c r="P322" s="89"/>
      <c r="Q322" s="154"/>
      <c r="R322" s="92"/>
      <c r="S322" s="168"/>
      <c r="T322" s="89"/>
      <c r="U322" s="154"/>
      <c r="V322" s="94"/>
      <c r="W322" s="223"/>
      <c r="X322" s="91"/>
      <c r="Y322" s="95"/>
      <c r="Z322" s="17"/>
      <c r="AA322" s="17"/>
    </row>
    <row r="323" spans="2:27" ht="16.5" thickTop="1" x14ac:dyDescent="0.25">
      <c r="B323" s="74"/>
      <c r="C323" s="75"/>
      <c r="D323" s="75"/>
      <c r="E323" s="76"/>
      <c r="F323" s="77"/>
      <c r="G323" s="218"/>
      <c r="H323" s="78"/>
      <c r="I323" s="79"/>
      <c r="J323" s="80"/>
      <c r="K323" s="79"/>
      <c r="L323" s="80"/>
      <c r="M323" s="79"/>
      <c r="N323" s="81"/>
      <c r="O323" s="82"/>
      <c r="P323" s="78"/>
      <c r="Q323" s="155"/>
      <c r="R323" s="81"/>
      <c r="S323" s="169"/>
      <c r="T323" s="78"/>
      <c r="U323" s="155"/>
      <c r="V323" s="83"/>
      <c r="W323" s="224"/>
      <c r="X323" s="80"/>
      <c r="Y323" s="84"/>
      <c r="Z323" s="17"/>
      <c r="AA323" s="17"/>
    </row>
    <row r="324" spans="2:27" ht="16.5" thickBot="1" x14ac:dyDescent="0.3">
      <c r="B324" s="54"/>
      <c r="C324" s="55"/>
      <c r="D324" s="55"/>
      <c r="E324" s="55"/>
      <c r="F324" s="56"/>
      <c r="G324" s="219"/>
      <c r="H324" s="57"/>
      <c r="I324" s="58"/>
      <c r="J324" s="59"/>
      <c r="K324" s="58"/>
      <c r="L324" s="59"/>
      <c r="M324" s="58"/>
      <c r="N324" s="60"/>
      <c r="O324" s="61"/>
      <c r="P324" s="57"/>
      <c r="Q324" s="156"/>
      <c r="R324" s="60"/>
      <c r="S324" s="170"/>
      <c r="T324" s="57"/>
      <c r="U324" s="156"/>
      <c r="V324" s="62"/>
      <c r="W324" s="225"/>
      <c r="X324" s="59"/>
      <c r="Y324" s="63"/>
      <c r="Z324" s="17"/>
      <c r="AA324" s="17"/>
    </row>
    <row r="325" spans="2:27" x14ac:dyDescent="0.25">
      <c r="B325" s="43"/>
      <c r="C325" s="44"/>
      <c r="D325" s="44"/>
      <c r="E325" s="45"/>
      <c r="F325" s="46"/>
      <c r="G325" s="215"/>
      <c r="H325" s="47"/>
      <c r="I325" s="48"/>
      <c r="J325" s="49"/>
      <c r="K325" s="48"/>
      <c r="L325" s="49"/>
      <c r="M325" s="48"/>
      <c r="N325" s="50"/>
      <c r="O325" s="51"/>
      <c r="P325" s="47"/>
      <c r="Q325" s="152"/>
      <c r="R325" s="50"/>
      <c r="S325" s="166"/>
      <c r="T325" s="47"/>
      <c r="U325" s="152"/>
      <c r="V325" s="52"/>
      <c r="W325" s="221"/>
      <c r="X325" s="49"/>
      <c r="Y325" s="53"/>
      <c r="Z325" s="17"/>
      <c r="AA325" s="17"/>
    </row>
    <row r="326" spans="2:27" ht="16.5" thickBot="1" x14ac:dyDescent="0.3">
      <c r="B326" s="64"/>
      <c r="C326" s="65"/>
      <c r="D326" s="65"/>
      <c r="E326" s="65"/>
      <c r="F326" s="66"/>
      <c r="G326" s="216"/>
      <c r="H326" s="67"/>
      <c r="I326" s="68"/>
      <c r="J326" s="69"/>
      <c r="K326" s="68"/>
      <c r="L326" s="69"/>
      <c r="M326" s="68"/>
      <c r="N326" s="70"/>
      <c r="O326" s="71"/>
      <c r="P326" s="67"/>
      <c r="Q326" s="153"/>
      <c r="R326" s="70"/>
      <c r="S326" s="167"/>
      <c r="T326" s="67"/>
      <c r="U326" s="153"/>
      <c r="V326" s="72"/>
      <c r="W326" s="222"/>
      <c r="X326" s="69"/>
      <c r="Y326" s="73"/>
      <c r="Z326" s="17"/>
      <c r="AA326" s="17"/>
    </row>
    <row r="327" spans="2:27" ht="17.25" thickTop="1" thickBot="1" x14ac:dyDescent="0.3">
      <c r="B327" s="85"/>
      <c r="C327" s="86"/>
      <c r="D327" s="86"/>
      <c r="E327" s="87"/>
      <c r="F327" s="88"/>
      <c r="G327" s="217"/>
      <c r="H327" s="89"/>
      <c r="I327" s="90"/>
      <c r="J327" s="91"/>
      <c r="K327" s="90"/>
      <c r="L327" s="91"/>
      <c r="M327" s="90"/>
      <c r="N327" s="92"/>
      <c r="O327" s="93"/>
      <c r="P327" s="89"/>
      <c r="Q327" s="154"/>
      <c r="R327" s="92"/>
      <c r="S327" s="168"/>
      <c r="T327" s="89"/>
      <c r="U327" s="154"/>
      <c r="V327" s="94"/>
      <c r="W327" s="223"/>
      <c r="X327" s="91"/>
      <c r="Y327" s="95"/>
      <c r="Z327" s="17"/>
      <c r="AA327" s="17"/>
    </row>
    <row r="328" spans="2:27" ht="16.5" thickTop="1" x14ac:dyDescent="0.25">
      <c r="B328" s="74"/>
      <c r="C328" s="75"/>
      <c r="D328" s="75"/>
      <c r="E328" s="76"/>
      <c r="F328" s="77"/>
      <c r="G328" s="218"/>
      <c r="H328" s="78"/>
      <c r="I328" s="79"/>
      <c r="J328" s="80"/>
      <c r="K328" s="79"/>
      <c r="L328" s="80"/>
      <c r="M328" s="79"/>
      <c r="N328" s="81"/>
      <c r="O328" s="82"/>
      <c r="P328" s="78"/>
      <c r="Q328" s="155"/>
      <c r="R328" s="81"/>
      <c r="S328" s="169"/>
      <c r="T328" s="78"/>
      <c r="U328" s="155"/>
      <c r="V328" s="83"/>
      <c r="W328" s="224"/>
      <c r="X328" s="80"/>
      <c r="Y328" s="84"/>
      <c r="Z328" s="17"/>
      <c r="AA328" s="17"/>
    </row>
    <row r="329" spans="2:27" ht="16.5" thickBot="1" x14ac:dyDescent="0.3">
      <c r="B329" s="54"/>
      <c r="C329" s="55"/>
      <c r="D329" s="55"/>
      <c r="E329" s="55"/>
      <c r="F329" s="56"/>
      <c r="G329" s="219"/>
      <c r="H329" s="57"/>
      <c r="I329" s="58"/>
      <c r="J329" s="59"/>
      <c r="K329" s="58"/>
      <c r="L329" s="59"/>
      <c r="M329" s="58"/>
      <c r="N329" s="60"/>
      <c r="O329" s="61"/>
      <c r="P329" s="57"/>
      <c r="Q329" s="156"/>
      <c r="R329" s="60"/>
      <c r="S329" s="170"/>
      <c r="T329" s="57"/>
      <c r="U329" s="156"/>
      <c r="V329" s="62"/>
      <c r="W329" s="225"/>
      <c r="X329" s="59"/>
      <c r="Y329" s="63"/>
      <c r="Z329" s="17"/>
      <c r="AA329" s="17"/>
    </row>
    <row r="330" spans="2:27" x14ac:dyDescent="0.25">
      <c r="B330" s="43"/>
      <c r="C330" s="44"/>
      <c r="D330" s="44"/>
      <c r="E330" s="45"/>
      <c r="F330" s="46"/>
      <c r="G330" s="215"/>
      <c r="H330" s="47"/>
      <c r="I330" s="48"/>
      <c r="J330" s="49"/>
      <c r="K330" s="48"/>
      <c r="L330" s="49"/>
      <c r="M330" s="48"/>
      <c r="N330" s="50"/>
      <c r="O330" s="51"/>
      <c r="P330" s="47"/>
      <c r="Q330" s="152"/>
      <c r="R330" s="50"/>
      <c r="S330" s="166"/>
      <c r="T330" s="47"/>
      <c r="U330" s="152"/>
      <c r="V330" s="52"/>
      <c r="W330" s="221"/>
      <c r="X330" s="49"/>
      <c r="Y330" s="53"/>
      <c r="Z330" s="17"/>
      <c r="AA330" s="17"/>
    </row>
    <row r="331" spans="2:27" ht="16.5" thickBot="1" x14ac:dyDescent="0.3">
      <c r="B331" s="64"/>
      <c r="C331" s="65"/>
      <c r="D331" s="65"/>
      <c r="E331" s="65"/>
      <c r="F331" s="66"/>
      <c r="G331" s="216"/>
      <c r="H331" s="67"/>
      <c r="I331" s="68"/>
      <c r="J331" s="69"/>
      <c r="K331" s="68"/>
      <c r="L331" s="69"/>
      <c r="M331" s="68"/>
      <c r="N331" s="70"/>
      <c r="O331" s="71"/>
      <c r="P331" s="67"/>
      <c r="Q331" s="153"/>
      <c r="R331" s="70"/>
      <c r="S331" s="167"/>
      <c r="T331" s="67"/>
      <c r="U331" s="153"/>
      <c r="V331" s="72"/>
      <c r="W331" s="222"/>
      <c r="X331" s="69"/>
      <c r="Y331" s="73"/>
      <c r="Z331" s="17"/>
      <c r="AA331" s="17"/>
    </row>
    <row r="332" spans="2:27" ht="17.25" thickTop="1" thickBot="1" x14ac:dyDescent="0.3">
      <c r="B332" s="85"/>
      <c r="C332" s="86"/>
      <c r="D332" s="86"/>
      <c r="E332" s="87"/>
      <c r="F332" s="88"/>
      <c r="G332" s="217"/>
      <c r="H332" s="89"/>
      <c r="I332" s="90"/>
      <c r="J332" s="91"/>
      <c r="K332" s="90"/>
      <c r="L332" s="91"/>
      <c r="M332" s="90"/>
      <c r="N332" s="92"/>
      <c r="O332" s="93"/>
      <c r="P332" s="89"/>
      <c r="Q332" s="154"/>
      <c r="R332" s="92"/>
      <c r="S332" s="168"/>
      <c r="T332" s="89"/>
      <c r="U332" s="154"/>
      <c r="V332" s="94"/>
      <c r="W332" s="223"/>
      <c r="X332" s="91"/>
      <c r="Y332" s="95"/>
      <c r="Z332" s="17"/>
      <c r="AA332" s="17"/>
    </row>
    <row r="333" spans="2:27" ht="16.5" thickTop="1" x14ac:dyDescent="0.25">
      <c r="B333" s="74"/>
      <c r="C333" s="75"/>
      <c r="D333" s="75"/>
      <c r="E333" s="76"/>
      <c r="F333" s="77"/>
      <c r="G333" s="218"/>
      <c r="H333" s="78"/>
      <c r="I333" s="79"/>
      <c r="J333" s="80"/>
      <c r="K333" s="79"/>
      <c r="L333" s="80"/>
      <c r="M333" s="79"/>
      <c r="N333" s="81"/>
      <c r="O333" s="82"/>
      <c r="P333" s="78"/>
      <c r="Q333" s="155"/>
      <c r="R333" s="81"/>
      <c r="S333" s="169"/>
      <c r="T333" s="78"/>
      <c r="U333" s="155"/>
      <c r="V333" s="83"/>
      <c r="W333" s="224"/>
      <c r="X333" s="80"/>
      <c r="Y333" s="84"/>
      <c r="Z333" s="17"/>
      <c r="AA333" s="17"/>
    </row>
    <row r="334" spans="2:27" ht="16.5" thickBot="1" x14ac:dyDescent="0.3">
      <c r="B334" s="54"/>
      <c r="C334" s="55"/>
      <c r="D334" s="55"/>
      <c r="E334" s="55"/>
      <c r="F334" s="56"/>
      <c r="G334" s="219"/>
      <c r="H334" s="57"/>
      <c r="I334" s="58"/>
      <c r="J334" s="59"/>
      <c r="K334" s="58"/>
      <c r="L334" s="59"/>
      <c r="M334" s="58"/>
      <c r="N334" s="60"/>
      <c r="O334" s="61"/>
      <c r="P334" s="57"/>
      <c r="Q334" s="156"/>
      <c r="R334" s="60"/>
      <c r="S334" s="170"/>
      <c r="T334" s="57"/>
      <c r="U334" s="156"/>
      <c r="V334" s="62"/>
      <c r="W334" s="225"/>
      <c r="X334" s="59"/>
      <c r="Y334" s="63"/>
      <c r="Z334" s="17"/>
      <c r="AA334" s="17"/>
    </row>
    <row r="335" spans="2:27" x14ac:dyDescent="0.25">
      <c r="B335" s="43"/>
      <c r="C335" s="44"/>
      <c r="D335" s="44"/>
      <c r="E335" s="45"/>
      <c r="F335" s="46"/>
      <c r="G335" s="215"/>
      <c r="H335" s="47"/>
      <c r="I335" s="48"/>
      <c r="J335" s="49"/>
      <c r="K335" s="48"/>
      <c r="L335" s="49"/>
      <c r="M335" s="48"/>
      <c r="N335" s="50"/>
      <c r="O335" s="51"/>
      <c r="P335" s="47"/>
      <c r="Q335" s="152"/>
      <c r="R335" s="50"/>
      <c r="S335" s="166"/>
      <c r="T335" s="47"/>
      <c r="U335" s="152"/>
      <c r="V335" s="52"/>
      <c r="W335" s="221"/>
      <c r="X335" s="49"/>
      <c r="Y335" s="53"/>
      <c r="Z335" s="17"/>
      <c r="AA335" s="17"/>
    </row>
    <row r="336" spans="2:27" ht="16.5" thickBot="1" x14ac:dyDescent="0.3">
      <c r="B336" s="64"/>
      <c r="C336" s="65"/>
      <c r="D336" s="65"/>
      <c r="E336" s="65"/>
      <c r="F336" s="66"/>
      <c r="G336" s="216"/>
      <c r="H336" s="67"/>
      <c r="I336" s="68"/>
      <c r="J336" s="69"/>
      <c r="K336" s="68"/>
      <c r="L336" s="69"/>
      <c r="M336" s="68"/>
      <c r="N336" s="70"/>
      <c r="O336" s="71"/>
      <c r="P336" s="67"/>
      <c r="Q336" s="153"/>
      <c r="R336" s="70"/>
      <c r="S336" s="167"/>
      <c r="T336" s="67"/>
      <c r="U336" s="153"/>
      <c r="V336" s="72"/>
      <c r="W336" s="222"/>
      <c r="X336" s="69"/>
      <c r="Y336" s="73"/>
      <c r="Z336" s="17"/>
      <c r="AA336" s="17"/>
    </row>
    <row r="337" spans="2:27" ht="17.25" thickTop="1" thickBot="1" x14ac:dyDescent="0.3">
      <c r="B337" s="85"/>
      <c r="C337" s="86"/>
      <c r="D337" s="86"/>
      <c r="E337" s="87"/>
      <c r="F337" s="88"/>
      <c r="G337" s="217"/>
      <c r="H337" s="89"/>
      <c r="I337" s="90"/>
      <c r="J337" s="91"/>
      <c r="K337" s="90"/>
      <c r="L337" s="91"/>
      <c r="M337" s="90"/>
      <c r="N337" s="92"/>
      <c r="O337" s="93"/>
      <c r="P337" s="89"/>
      <c r="Q337" s="154"/>
      <c r="R337" s="92"/>
      <c r="S337" s="168"/>
      <c r="T337" s="89"/>
      <c r="U337" s="154"/>
      <c r="V337" s="94"/>
      <c r="W337" s="223"/>
      <c r="X337" s="91"/>
      <c r="Y337" s="95"/>
      <c r="Z337" s="17"/>
      <c r="AA337" s="17"/>
    </row>
    <row r="338" spans="2:27" ht="16.5" thickTop="1" x14ac:dyDescent="0.25">
      <c r="B338" s="74"/>
      <c r="C338" s="75"/>
      <c r="D338" s="75"/>
      <c r="E338" s="76"/>
      <c r="F338" s="77"/>
      <c r="G338" s="218"/>
      <c r="H338" s="78"/>
      <c r="I338" s="79"/>
      <c r="J338" s="80"/>
      <c r="K338" s="79"/>
      <c r="L338" s="80"/>
      <c r="M338" s="79"/>
      <c r="N338" s="81"/>
      <c r="O338" s="82"/>
      <c r="P338" s="78"/>
      <c r="Q338" s="155"/>
      <c r="R338" s="81"/>
      <c r="S338" s="169"/>
      <c r="T338" s="78"/>
      <c r="U338" s="155"/>
      <c r="V338" s="83"/>
      <c r="W338" s="224"/>
      <c r="X338" s="80"/>
      <c r="Y338" s="84"/>
      <c r="Z338" s="17"/>
      <c r="AA338" s="17"/>
    </row>
    <row r="339" spans="2:27" ht="16.5" thickBot="1" x14ac:dyDescent="0.3">
      <c r="B339" s="54"/>
      <c r="C339" s="55"/>
      <c r="D339" s="55"/>
      <c r="E339" s="55"/>
      <c r="F339" s="56"/>
      <c r="G339" s="219"/>
      <c r="H339" s="57"/>
      <c r="I339" s="58"/>
      <c r="J339" s="59"/>
      <c r="K339" s="58"/>
      <c r="L339" s="59"/>
      <c r="M339" s="58"/>
      <c r="N339" s="60"/>
      <c r="O339" s="61"/>
      <c r="P339" s="57"/>
      <c r="Q339" s="156"/>
      <c r="R339" s="60"/>
      <c r="S339" s="170"/>
      <c r="T339" s="57"/>
      <c r="U339" s="156"/>
      <c r="V339" s="62"/>
      <c r="W339" s="225"/>
      <c r="X339" s="59"/>
      <c r="Y339" s="63"/>
      <c r="Z339" s="17"/>
      <c r="AA339" s="17"/>
    </row>
    <row r="340" spans="2:27" x14ac:dyDescent="0.25">
      <c r="B340" s="43"/>
      <c r="C340" s="44"/>
      <c r="D340" s="44"/>
      <c r="E340" s="45"/>
      <c r="F340" s="46"/>
      <c r="G340" s="215"/>
      <c r="H340" s="47"/>
      <c r="I340" s="48"/>
      <c r="J340" s="49"/>
      <c r="K340" s="48"/>
      <c r="L340" s="49"/>
      <c r="M340" s="48"/>
      <c r="N340" s="50"/>
      <c r="O340" s="51"/>
      <c r="P340" s="47"/>
      <c r="Q340" s="152"/>
      <c r="R340" s="50"/>
      <c r="S340" s="166"/>
      <c r="T340" s="47"/>
      <c r="U340" s="152"/>
      <c r="V340" s="52"/>
      <c r="W340" s="221"/>
      <c r="X340" s="49"/>
      <c r="Y340" s="53"/>
      <c r="Z340" s="17"/>
      <c r="AA340" s="17"/>
    </row>
    <row r="341" spans="2:27" ht="16.5" thickBot="1" x14ac:dyDescent="0.3">
      <c r="B341" s="64"/>
      <c r="C341" s="65"/>
      <c r="D341" s="65"/>
      <c r="E341" s="65"/>
      <c r="F341" s="66"/>
      <c r="G341" s="216"/>
      <c r="H341" s="67"/>
      <c r="I341" s="68"/>
      <c r="J341" s="69"/>
      <c r="K341" s="68"/>
      <c r="L341" s="69"/>
      <c r="M341" s="68"/>
      <c r="N341" s="70"/>
      <c r="O341" s="71"/>
      <c r="P341" s="67"/>
      <c r="Q341" s="153"/>
      <c r="R341" s="70"/>
      <c r="S341" s="167"/>
      <c r="T341" s="67"/>
      <c r="U341" s="153"/>
      <c r="V341" s="72"/>
      <c r="W341" s="222"/>
      <c r="X341" s="69"/>
      <c r="Y341" s="73"/>
      <c r="Z341" s="17"/>
      <c r="AA341" s="17"/>
    </row>
    <row r="342" spans="2:27" ht="17.25" thickTop="1" thickBot="1" x14ac:dyDescent="0.3">
      <c r="B342" s="85"/>
      <c r="C342" s="86"/>
      <c r="D342" s="86"/>
      <c r="E342" s="87"/>
      <c r="F342" s="88"/>
      <c r="G342" s="217"/>
      <c r="H342" s="89"/>
      <c r="I342" s="90"/>
      <c r="J342" s="91"/>
      <c r="K342" s="90"/>
      <c r="L342" s="91"/>
      <c r="M342" s="90"/>
      <c r="N342" s="92"/>
      <c r="O342" s="93"/>
      <c r="P342" s="89"/>
      <c r="Q342" s="154"/>
      <c r="R342" s="92"/>
      <c r="S342" s="168"/>
      <c r="T342" s="89"/>
      <c r="U342" s="154"/>
      <c r="V342" s="94"/>
      <c r="W342" s="223"/>
      <c r="X342" s="91"/>
      <c r="Y342" s="95"/>
      <c r="Z342" s="17"/>
      <c r="AA342" s="17"/>
    </row>
    <row r="343" spans="2:27" ht="16.5" thickTop="1" x14ac:dyDescent="0.25">
      <c r="B343" s="74"/>
      <c r="C343" s="75"/>
      <c r="D343" s="75"/>
      <c r="E343" s="76"/>
      <c r="F343" s="77"/>
      <c r="G343" s="218"/>
      <c r="H343" s="78"/>
      <c r="I343" s="79"/>
      <c r="J343" s="80"/>
      <c r="K343" s="79"/>
      <c r="L343" s="80"/>
      <c r="M343" s="79"/>
      <c r="N343" s="81"/>
      <c r="O343" s="82"/>
      <c r="P343" s="78"/>
      <c r="Q343" s="155"/>
      <c r="R343" s="81"/>
      <c r="S343" s="169"/>
      <c r="T343" s="78"/>
      <c r="U343" s="155"/>
      <c r="V343" s="83"/>
      <c r="W343" s="224"/>
      <c r="X343" s="80"/>
      <c r="Y343" s="84"/>
      <c r="Z343" s="17"/>
      <c r="AA343" s="17"/>
    </row>
    <row r="344" spans="2:27" ht="15" x14ac:dyDescent="0.25">
      <c r="C344"/>
      <c r="D344"/>
      <c r="E344"/>
      <c r="F344"/>
      <c r="G344" s="220"/>
      <c r="H344"/>
      <c r="I344" s="19"/>
      <c r="J344"/>
      <c r="K344"/>
      <c r="L344"/>
      <c r="N344"/>
      <c r="P344"/>
      <c r="R344"/>
      <c r="S344" s="9"/>
      <c r="T344"/>
      <c r="U344" s="9"/>
      <c r="V344"/>
      <c r="X344"/>
      <c r="Y344"/>
    </row>
    <row r="345" spans="2:27" ht="15" x14ac:dyDescent="0.25">
      <c r="C345"/>
      <c r="D345"/>
      <c r="E345"/>
      <c r="F345"/>
      <c r="G345" s="220"/>
      <c r="H345"/>
      <c r="I345" s="19"/>
      <c r="J345"/>
      <c r="K345"/>
      <c r="L345"/>
      <c r="N345"/>
      <c r="P345"/>
      <c r="R345"/>
      <c r="S345" s="9"/>
      <c r="T345"/>
      <c r="U345" s="9"/>
      <c r="V345"/>
      <c r="X345"/>
      <c r="Y345"/>
    </row>
    <row r="346" spans="2:27" ht="15" x14ac:dyDescent="0.25">
      <c r="C346"/>
      <c r="D346"/>
      <c r="E346"/>
      <c r="F346"/>
      <c r="G346" s="220"/>
      <c r="H346"/>
      <c r="I346" s="19"/>
      <c r="J346"/>
      <c r="K346"/>
      <c r="L346"/>
      <c r="N346"/>
      <c r="P346"/>
      <c r="R346"/>
      <c r="S346" s="9"/>
      <c r="T346"/>
      <c r="U346" s="9"/>
      <c r="V346"/>
      <c r="X346"/>
      <c r="Y346"/>
    </row>
    <row r="347" spans="2:27" ht="15" x14ac:dyDescent="0.25">
      <c r="C347"/>
      <c r="D347"/>
      <c r="E347"/>
      <c r="F347"/>
      <c r="G347" s="220"/>
      <c r="H347"/>
      <c r="I347" s="19"/>
      <c r="J347"/>
      <c r="K347"/>
      <c r="L347"/>
      <c r="N347"/>
      <c r="P347"/>
      <c r="R347"/>
      <c r="S347" s="9"/>
      <c r="T347"/>
      <c r="U347" s="9"/>
      <c r="V347"/>
      <c r="X347"/>
      <c r="Y347"/>
    </row>
    <row r="348" spans="2:27" ht="15" x14ac:dyDescent="0.25">
      <c r="C348"/>
      <c r="D348"/>
      <c r="E348"/>
      <c r="F348"/>
      <c r="G348" s="220"/>
      <c r="H348"/>
      <c r="I348" s="19"/>
      <c r="J348"/>
      <c r="K348"/>
      <c r="L348"/>
      <c r="N348"/>
      <c r="P348"/>
      <c r="R348"/>
      <c r="S348" s="9"/>
      <c r="T348"/>
      <c r="U348" s="9"/>
      <c r="V348"/>
      <c r="X348"/>
      <c r="Y348"/>
    </row>
    <row r="349" spans="2:27" ht="15" x14ac:dyDescent="0.25">
      <c r="C349"/>
      <c r="D349"/>
      <c r="E349"/>
      <c r="F349"/>
      <c r="G349" s="220"/>
      <c r="H349"/>
      <c r="I349" s="19"/>
      <c r="J349"/>
      <c r="K349"/>
      <c r="L349"/>
      <c r="N349"/>
      <c r="P349"/>
      <c r="R349"/>
      <c r="S349" s="9"/>
      <c r="T349"/>
      <c r="U349" s="9"/>
      <c r="V349"/>
      <c r="X349"/>
      <c r="Y349"/>
    </row>
    <row r="350" spans="2:27" ht="15" x14ac:dyDescent="0.25">
      <c r="C350"/>
      <c r="D350"/>
      <c r="E350"/>
      <c r="F350"/>
      <c r="G350" s="220"/>
      <c r="H350"/>
      <c r="I350" s="19"/>
      <c r="J350"/>
      <c r="K350"/>
      <c r="L350"/>
      <c r="N350"/>
      <c r="P350"/>
      <c r="R350"/>
      <c r="S350" s="9"/>
      <c r="T350"/>
      <c r="U350" s="9"/>
      <c r="V350"/>
      <c r="X350"/>
      <c r="Y350"/>
    </row>
    <row r="351" spans="2:27" ht="15" x14ac:dyDescent="0.25">
      <c r="C351"/>
      <c r="D351"/>
      <c r="E351"/>
      <c r="F351"/>
      <c r="G351" s="220"/>
      <c r="H351"/>
      <c r="I351" s="19"/>
      <c r="J351"/>
      <c r="K351"/>
      <c r="L351"/>
      <c r="N351"/>
      <c r="P351"/>
      <c r="R351"/>
      <c r="S351" s="9"/>
      <c r="T351"/>
      <c r="U351" s="9"/>
      <c r="V351"/>
      <c r="X351"/>
      <c r="Y351"/>
    </row>
    <row r="352" spans="2:27" ht="15" x14ac:dyDescent="0.25">
      <c r="C352"/>
      <c r="D352"/>
      <c r="E352"/>
      <c r="F352"/>
      <c r="G352" s="220"/>
      <c r="H352"/>
      <c r="I352" s="19"/>
      <c r="J352"/>
      <c r="K352"/>
      <c r="L352"/>
      <c r="N352"/>
      <c r="P352"/>
      <c r="R352"/>
      <c r="S352" s="9"/>
      <c r="T352"/>
      <c r="U352" s="9"/>
      <c r="V352"/>
      <c r="X352"/>
      <c r="Y352"/>
    </row>
    <row r="353" spans="3:25" ht="15" x14ac:dyDescent="0.25">
      <c r="C353"/>
      <c r="D353"/>
      <c r="E353"/>
      <c r="F353"/>
      <c r="G353" s="220"/>
      <c r="H353"/>
      <c r="I353" s="19"/>
      <c r="J353"/>
      <c r="K353"/>
      <c r="L353"/>
      <c r="N353"/>
      <c r="P353"/>
      <c r="R353"/>
      <c r="S353" s="9"/>
      <c r="T353"/>
      <c r="U353" s="9"/>
      <c r="V353"/>
      <c r="X353"/>
      <c r="Y353"/>
    </row>
  </sheetData>
  <sheetProtection insertRows="0" deleteRows="0" selectLockedCells="1"/>
  <sortState ref="C10:Y72">
    <sortCondition descending="1" ref="Y10:Y72"/>
  </sortState>
  <mergeCells count="19">
    <mergeCell ref="B4:Y4"/>
    <mergeCell ref="B5:Y5"/>
    <mergeCell ref="B6:Y6"/>
    <mergeCell ref="B2:Y2"/>
    <mergeCell ref="B8:B9"/>
    <mergeCell ref="C8:C9"/>
    <mergeCell ref="I8:J8"/>
    <mergeCell ref="K8:L8"/>
    <mergeCell ref="G8:H8"/>
    <mergeCell ref="F8:F9"/>
    <mergeCell ref="W8:X8"/>
    <mergeCell ref="M8:N8"/>
    <mergeCell ref="O8:P8"/>
    <mergeCell ref="Q8:R8"/>
    <mergeCell ref="S8:T8"/>
    <mergeCell ref="U8:V8"/>
    <mergeCell ref="Y8:Y9"/>
    <mergeCell ref="E8:E9"/>
    <mergeCell ref="B3:Y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>
    <pageSetUpPr fitToPage="1"/>
  </sheetPr>
  <dimension ref="B1:AG390"/>
  <sheetViews>
    <sheetView tabSelected="1" topLeftCell="A4" workbookViewId="0">
      <pane xSplit="6" ySplit="9" topLeftCell="G68" activePane="bottomRight" state="frozen"/>
      <selection activeCell="A4" sqref="A4"/>
      <selection pane="topRight" activeCell="F4" sqref="F4"/>
      <selection pane="bottomLeft" activeCell="A13" sqref="A13"/>
      <selection pane="bottomRight" activeCell="D84" sqref="D84"/>
    </sheetView>
  </sheetViews>
  <sheetFormatPr defaultRowHeight="15.75" x14ac:dyDescent="0.25"/>
  <cols>
    <col min="1" max="1" width="2" style="27" customWidth="1"/>
    <col min="2" max="2" width="5.5703125" style="27" customWidth="1"/>
    <col min="3" max="3" width="21.42578125" style="29" customWidth="1"/>
    <col min="4" max="4" width="16.140625" style="29" customWidth="1"/>
    <col min="5" max="5" width="8.28515625" style="30" customWidth="1"/>
    <col min="6" max="6" width="30.28515625" style="29" customWidth="1"/>
    <col min="7" max="7" width="7.5703125" style="35" customWidth="1"/>
    <col min="8" max="8" width="5.7109375" style="31" customWidth="1"/>
    <col min="9" max="9" width="5.7109375" style="34" hidden="1" customWidth="1"/>
    <col min="10" max="10" width="5.7109375" style="96" hidden="1" customWidth="1"/>
    <col min="11" max="11" width="8.7109375" style="34" customWidth="1"/>
    <col min="12" max="12" width="5.7109375" style="96" customWidth="1"/>
    <col min="13" max="13" width="5.7109375" style="33" customWidth="1"/>
    <col min="14" max="14" width="5.7109375" style="96" customWidth="1"/>
    <col min="15" max="15" width="5.7109375" style="188" hidden="1" customWidth="1"/>
    <col min="16" max="16" width="5.7109375" style="96" hidden="1" customWidth="1"/>
    <col min="17" max="17" width="5.7109375" style="35" customWidth="1"/>
    <col min="18" max="18" width="5.7109375" style="96" customWidth="1"/>
    <col min="19" max="19" width="5.7109375" style="35" customWidth="1"/>
    <col min="20" max="20" width="5.7109375" style="96" customWidth="1"/>
    <col min="21" max="21" width="5.7109375" style="35" customWidth="1"/>
    <col min="22" max="22" width="5.7109375" style="96" customWidth="1"/>
    <col min="23" max="23" width="5.7109375" style="188" customWidth="1"/>
    <col min="24" max="24" width="5.7109375" style="96" customWidth="1"/>
    <col min="25" max="25" width="8.7109375" style="32" customWidth="1"/>
    <col min="26" max="16384" width="9.140625" style="27"/>
  </cols>
  <sheetData>
    <row r="1" spans="2:33" ht="15" x14ac:dyDescent="0.25">
      <c r="B1" s="370" t="s">
        <v>330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2:33" ht="15" x14ac:dyDescent="0.25">
      <c r="B2" s="370" t="s">
        <v>244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</row>
    <row r="3" spans="2:33" ht="15" x14ac:dyDescent="0.25">
      <c r="B3" s="370" t="s">
        <v>329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</row>
    <row r="4" spans="2:33" ht="15" x14ac:dyDescent="0.25">
      <c r="B4" s="96"/>
      <c r="C4" s="96"/>
      <c r="D4" s="261"/>
      <c r="E4" s="96"/>
      <c r="F4" s="96"/>
      <c r="G4" s="171"/>
      <c r="H4" s="96"/>
      <c r="I4" s="96"/>
      <c r="K4" s="195"/>
      <c r="M4" s="195"/>
      <c r="O4" s="171"/>
      <c r="Q4" s="171"/>
      <c r="S4" s="171"/>
      <c r="U4" s="171"/>
      <c r="W4" s="171"/>
      <c r="Y4" s="96"/>
      <c r="Z4" s="30"/>
      <c r="AA4" s="30"/>
      <c r="AB4" s="30"/>
      <c r="AC4" s="30"/>
      <c r="AD4" s="30"/>
      <c r="AE4" s="30"/>
      <c r="AF4" s="30"/>
      <c r="AG4" s="30"/>
    </row>
    <row r="5" spans="2:33" ht="15" x14ac:dyDescent="0.25">
      <c r="B5" s="371" t="s">
        <v>361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0"/>
      <c r="AA5" s="30"/>
      <c r="AB5" s="30"/>
      <c r="AC5" s="30"/>
      <c r="AD5" s="30"/>
      <c r="AE5" s="30"/>
      <c r="AF5" s="30"/>
      <c r="AG5" s="30"/>
    </row>
    <row r="6" spans="2:33" ht="15" x14ac:dyDescent="0.25">
      <c r="B6" s="370" t="s">
        <v>332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0"/>
      <c r="AA6" s="30"/>
      <c r="AB6" s="30"/>
      <c r="AC6" s="30"/>
      <c r="AD6" s="30"/>
      <c r="AE6" s="30"/>
      <c r="AF6" s="30"/>
      <c r="AG6" s="30"/>
    </row>
    <row r="7" spans="2:33" ht="15" x14ac:dyDescent="0.25">
      <c r="B7" s="368" t="s">
        <v>371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0"/>
      <c r="AA7" s="30"/>
      <c r="AB7" s="30"/>
      <c r="AC7" s="30"/>
      <c r="AD7" s="30"/>
      <c r="AE7" s="30"/>
      <c r="AF7" s="30"/>
      <c r="AG7" s="30"/>
    </row>
    <row r="8" spans="2:33" ht="15" customHeight="1" x14ac:dyDescent="0.25">
      <c r="B8" s="369" t="s">
        <v>362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0"/>
      <c r="AA8" s="30"/>
      <c r="AB8" s="30"/>
      <c r="AC8" s="30"/>
      <c r="AD8" s="30"/>
      <c r="AE8" s="30"/>
      <c r="AF8" s="30"/>
      <c r="AG8" s="30"/>
    </row>
    <row r="9" spans="2:33" ht="15" customHeight="1" x14ac:dyDescent="0.25">
      <c r="B9" s="332" t="s">
        <v>363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97"/>
      <c r="AA9" s="97"/>
      <c r="AB9" s="97"/>
      <c r="AC9" s="97"/>
      <c r="AD9" s="97"/>
      <c r="AE9" s="97"/>
      <c r="AF9" s="97"/>
      <c r="AG9" s="97"/>
    </row>
    <row r="10" spans="2:33" s="28" customFormat="1" ht="12" thickBot="1" x14ac:dyDescent="0.3">
      <c r="G10" s="172"/>
      <c r="K10" s="196"/>
      <c r="M10" s="196"/>
      <c r="O10" s="172"/>
      <c r="Q10" s="172"/>
      <c r="S10" s="172"/>
      <c r="U10" s="172"/>
      <c r="W10" s="172"/>
    </row>
    <row r="11" spans="2:33" s="28" customFormat="1" ht="34.5" customHeight="1" x14ac:dyDescent="0.25">
      <c r="B11" s="334" t="s">
        <v>255</v>
      </c>
      <c r="C11" s="336" t="s">
        <v>365</v>
      </c>
      <c r="D11" s="259" t="s">
        <v>369</v>
      </c>
      <c r="E11" s="364" t="s">
        <v>368</v>
      </c>
      <c r="F11" s="366" t="s">
        <v>0</v>
      </c>
      <c r="G11" s="356" t="s">
        <v>245</v>
      </c>
      <c r="H11" s="355"/>
      <c r="I11" s="360" t="s">
        <v>248</v>
      </c>
      <c r="J11" s="361"/>
      <c r="K11" s="356" t="s">
        <v>249</v>
      </c>
      <c r="L11" s="357"/>
      <c r="M11" s="360" t="s">
        <v>257</v>
      </c>
      <c r="N11" s="361"/>
      <c r="O11" s="354" t="s">
        <v>250</v>
      </c>
      <c r="P11" s="355"/>
      <c r="Q11" s="362" t="s">
        <v>251</v>
      </c>
      <c r="R11" s="363"/>
      <c r="S11" s="354" t="s">
        <v>252</v>
      </c>
      <c r="T11" s="355"/>
      <c r="U11" s="189" t="s">
        <v>334</v>
      </c>
      <c r="V11" s="136"/>
      <c r="W11" s="356" t="s">
        <v>254</v>
      </c>
      <c r="X11" s="357"/>
      <c r="Y11" s="358" t="s">
        <v>258</v>
      </c>
      <c r="AF11" s="137"/>
    </row>
    <row r="12" spans="2:33" s="99" customFormat="1" ht="18.75" thickBot="1" x14ac:dyDescent="0.3">
      <c r="B12" s="335"/>
      <c r="C12" s="337"/>
      <c r="D12" s="260"/>
      <c r="E12" s="365"/>
      <c r="F12" s="367"/>
      <c r="G12" s="141" t="s">
        <v>246</v>
      </c>
      <c r="H12" s="38" t="s">
        <v>247</v>
      </c>
      <c r="I12" s="36" t="s">
        <v>246</v>
      </c>
      <c r="J12" s="39" t="s">
        <v>247</v>
      </c>
      <c r="K12" s="37" t="s">
        <v>256</v>
      </c>
      <c r="L12" s="41" t="s">
        <v>247</v>
      </c>
      <c r="M12" s="36" t="s">
        <v>246</v>
      </c>
      <c r="N12" s="39" t="s">
        <v>247</v>
      </c>
      <c r="O12" s="187" t="s">
        <v>331</v>
      </c>
      <c r="P12" s="38" t="s">
        <v>247</v>
      </c>
      <c r="Q12" s="151"/>
      <c r="R12" s="39" t="s">
        <v>247</v>
      </c>
      <c r="S12" s="165" t="s">
        <v>246</v>
      </c>
      <c r="T12" s="38" t="s">
        <v>247</v>
      </c>
      <c r="U12" s="173" t="s">
        <v>246</v>
      </c>
      <c r="V12" s="42" t="s">
        <v>247</v>
      </c>
      <c r="W12" s="141" t="s">
        <v>256</v>
      </c>
      <c r="X12" s="41" t="s">
        <v>247</v>
      </c>
      <c r="Y12" s="359"/>
      <c r="Z12" s="98"/>
      <c r="AA12" s="98"/>
    </row>
    <row r="13" spans="2:33" s="99" customFormat="1" ht="16.5" thickBot="1" x14ac:dyDescent="0.3">
      <c r="B13" s="100">
        <v>1</v>
      </c>
      <c r="C13" s="279" t="s">
        <v>485</v>
      </c>
      <c r="D13" s="279" t="s">
        <v>480</v>
      </c>
      <c r="E13" s="274">
        <v>2005</v>
      </c>
      <c r="F13" s="285" t="s">
        <v>386</v>
      </c>
      <c r="G13" s="254">
        <v>8.48</v>
      </c>
      <c r="H13" s="103">
        <v>100</v>
      </c>
      <c r="I13" s="104"/>
      <c r="J13" s="105"/>
      <c r="K13" s="104"/>
      <c r="L13" s="105"/>
      <c r="M13" s="104"/>
      <c r="N13" s="106"/>
      <c r="O13" s="182"/>
      <c r="P13" s="103"/>
      <c r="Q13" s="174"/>
      <c r="R13" s="106"/>
      <c r="S13" s="182">
        <v>4.5999999999999996</v>
      </c>
      <c r="T13" s="103">
        <v>100</v>
      </c>
      <c r="U13" s="174"/>
      <c r="V13" s="107">
        <f>LOOKUP(U13,SCORE4!G:G,SCORE4!E:E)</f>
        <v>0</v>
      </c>
      <c r="W13" s="174">
        <v>50.78</v>
      </c>
      <c r="X13" s="105">
        <f>LOOKUP(W13,SCORE4!H:H,SCORE4!E:E)</f>
        <v>110</v>
      </c>
      <c r="Y13" s="108">
        <f t="shared" ref="Y13:Y44" si="0">H13+J13+L13+N13+P13+R13+T13+V13+X13</f>
        <v>310</v>
      </c>
      <c r="Z13" s="98"/>
      <c r="AA13" s="98"/>
    </row>
    <row r="14" spans="2:33" s="99" customFormat="1" ht="17.25" thickTop="1" thickBot="1" x14ac:dyDescent="0.3">
      <c r="B14" s="100">
        <v>2</v>
      </c>
      <c r="C14" s="314" t="s">
        <v>525</v>
      </c>
      <c r="D14" s="314" t="s">
        <v>461</v>
      </c>
      <c r="E14" s="322">
        <v>2005</v>
      </c>
      <c r="F14" s="308" t="s">
        <v>395</v>
      </c>
      <c r="G14" s="255">
        <v>8.58</v>
      </c>
      <c r="H14" s="103">
        <v>110</v>
      </c>
      <c r="I14" s="113"/>
      <c r="J14" s="114"/>
      <c r="K14" s="113"/>
      <c r="L14" s="105"/>
      <c r="M14" s="113"/>
      <c r="N14" s="106"/>
      <c r="O14" s="183"/>
      <c r="P14" s="112"/>
      <c r="Q14" s="175"/>
      <c r="R14" s="106"/>
      <c r="S14" s="183">
        <v>4.91</v>
      </c>
      <c r="T14" s="103">
        <v>110</v>
      </c>
      <c r="U14" s="175"/>
      <c r="V14" s="107">
        <f>LOOKUP(U14,SCORE4!G:G,SCORE4!E:E)</f>
        <v>0</v>
      </c>
      <c r="W14" s="175">
        <v>32.5</v>
      </c>
      <c r="X14" s="105">
        <f>LOOKUP(W14,SCORE4!H:H,SCORE4!E:E)</f>
        <v>80</v>
      </c>
      <c r="Y14" s="115">
        <f t="shared" si="0"/>
        <v>300</v>
      </c>
      <c r="Z14" s="98"/>
      <c r="AA14" s="98"/>
    </row>
    <row r="15" spans="2:33" s="99" customFormat="1" ht="16.5" thickTop="1" x14ac:dyDescent="0.25">
      <c r="B15" s="100">
        <v>3</v>
      </c>
      <c r="C15" s="295" t="s">
        <v>534</v>
      </c>
      <c r="D15" s="295" t="s">
        <v>478</v>
      </c>
      <c r="E15" s="304">
        <v>2006</v>
      </c>
      <c r="F15" s="304" t="s">
        <v>470</v>
      </c>
      <c r="G15" s="256">
        <v>8.6999999999999993</v>
      </c>
      <c r="H15" s="103">
        <v>100</v>
      </c>
      <c r="I15" s="120"/>
      <c r="J15" s="121"/>
      <c r="K15" s="120"/>
      <c r="L15" s="105"/>
      <c r="M15" s="120"/>
      <c r="N15" s="106"/>
      <c r="O15" s="184"/>
      <c r="P15" s="119"/>
      <c r="Q15" s="176"/>
      <c r="R15" s="106"/>
      <c r="S15" s="184">
        <v>4.62</v>
      </c>
      <c r="T15" s="103">
        <v>100</v>
      </c>
      <c r="U15" s="176"/>
      <c r="V15" s="107">
        <f>LOOKUP(U15,SCORE4!G:G,SCORE4!E:E)</f>
        <v>0</v>
      </c>
      <c r="W15" s="176">
        <v>33.01</v>
      </c>
      <c r="X15" s="105">
        <f>LOOKUP(W15,SCORE4!H:H,SCORE4!E:E)</f>
        <v>80</v>
      </c>
      <c r="Y15" s="122">
        <f t="shared" si="0"/>
        <v>280</v>
      </c>
      <c r="Z15" s="98"/>
      <c r="AA15" s="98"/>
    </row>
    <row r="16" spans="2:33" s="99" customFormat="1" ht="16.5" thickBot="1" x14ac:dyDescent="0.3">
      <c r="B16" s="100">
        <v>4</v>
      </c>
      <c r="C16" s="277" t="s">
        <v>486</v>
      </c>
      <c r="D16" s="277" t="s">
        <v>487</v>
      </c>
      <c r="E16" s="278">
        <v>2005</v>
      </c>
      <c r="F16" s="278" t="s">
        <v>386</v>
      </c>
      <c r="G16" s="257">
        <v>8.44</v>
      </c>
      <c r="H16" s="103">
        <v>110</v>
      </c>
      <c r="I16" s="126"/>
      <c r="J16" s="127"/>
      <c r="K16" s="126"/>
      <c r="L16" s="105"/>
      <c r="M16" s="126"/>
      <c r="N16" s="106"/>
      <c r="O16" s="185"/>
      <c r="P16" s="125"/>
      <c r="Q16" s="177"/>
      <c r="R16" s="106"/>
      <c r="S16" s="185">
        <v>5.0199999999999996</v>
      </c>
      <c r="T16" s="103">
        <v>110</v>
      </c>
      <c r="U16" s="177"/>
      <c r="V16" s="107">
        <f>LOOKUP(U16,SCORE4!G:G,SCORE4!E:E)</f>
        <v>0</v>
      </c>
      <c r="W16" s="177">
        <v>23.67</v>
      </c>
      <c r="X16" s="105">
        <f>LOOKUP(W16,SCORE4!H:H,SCORE4!E:E)</f>
        <v>55</v>
      </c>
      <c r="Y16" s="128">
        <f t="shared" si="0"/>
        <v>275</v>
      </c>
      <c r="Z16" s="98"/>
      <c r="AA16" s="98"/>
    </row>
    <row r="17" spans="2:27" s="99" customFormat="1" x14ac:dyDescent="0.25">
      <c r="B17" s="100">
        <v>5</v>
      </c>
      <c r="C17" s="295" t="s">
        <v>483</v>
      </c>
      <c r="D17" s="295" t="s">
        <v>484</v>
      </c>
      <c r="E17" s="304">
        <v>2006</v>
      </c>
      <c r="F17" s="304" t="s">
        <v>376</v>
      </c>
      <c r="G17" s="258">
        <v>8.76</v>
      </c>
      <c r="H17" s="103">
        <v>100</v>
      </c>
      <c r="I17" s="133"/>
      <c r="J17" s="134"/>
      <c r="K17" s="133"/>
      <c r="L17" s="105"/>
      <c r="M17" s="133"/>
      <c r="N17" s="106"/>
      <c r="O17" s="186"/>
      <c r="P17" s="132"/>
      <c r="Q17" s="178"/>
      <c r="R17" s="106"/>
      <c r="S17" s="186">
        <v>4.59</v>
      </c>
      <c r="T17" s="103">
        <v>100</v>
      </c>
      <c r="U17" s="178"/>
      <c r="V17" s="107">
        <f>LOOKUP(U17,SCORE4!G:G,SCORE4!E:E)</f>
        <v>0</v>
      </c>
      <c r="W17" s="178">
        <v>28.18</v>
      </c>
      <c r="X17" s="105">
        <f>LOOKUP(W17,SCORE4!H:H,SCORE4!E:E)</f>
        <v>70</v>
      </c>
      <c r="Y17" s="135">
        <f t="shared" si="0"/>
        <v>270</v>
      </c>
      <c r="Z17" s="98"/>
      <c r="AA17" s="98"/>
    </row>
    <row r="18" spans="2:27" s="99" customFormat="1" ht="16.5" thickBot="1" x14ac:dyDescent="0.3">
      <c r="B18" s="100">
        <v>6</v>
      </c>
      <c r="C18" s="288" t="s">
        <v>503</v>
      </c>
      <c r="D18" s="288" t="s">
        <v>504</v>
      </c>
      <c r="E18" s="285">
        <v>2005</v>
      </c>
      <c r="F18" s="285" t="s">
        <v>386</v>
      </c>
      <c r="G18" s="254">
        <v>8.99</v>
      </c>
      <c r="H18" s="103">
        <v>95</v>
      </c>
      <c r="I18" s="104"/>
      <c r="J18" s="105"/>
      <c r="K18" s="104"/>
      <c r="L18" s="105"/>
      <c r="M18" s="104"/>
      <c r="N18" s="106"/>
      <c r="O18" s="182"/>
      <c r="P18" s="103"/>
      <c r="Q18" s="174"/>
      <c r="R18" s="106"/>
      <c r="S18" s="182">
        <v>4.3099999999999996</v>
      </c>
      <c r="T18" s="103">
        <v>90</v>
      </c>
      <c r="U18" s="174"/>
      <c r="V18" s="107">
        <f>LOOKUP(U18,SCORE4!G:G,SCORE4!E:E)</f>
        <v>0</v>
      </c>
      <c r="W18" s="174">
        <v>30.66</v>
      </c>
      <c r="X18" s="105">
        <f>LOOKUP(W18,SCORE4!H:H,SCORE4!E:E)</f>
        <v>75</v>
      </c>
      <c r="Y18" s="108">
        <f t="shared" si="0"/>
        <v>260</v>
      </c>
      <c r="Z18" s="98"/>
      <c r="AA18" s="98"/>
    </row>
    <row r="19" spans="2:27" s="99" customFormat="1" ht="17.25" thickTop="1" thickBot="1" x14ac:dyDescent="0.3">
      <c r="B19" s="100">
        <v>7</v>
      </c>
      <c r="C19" s="286" t="s">
        <v>558</v>
      </c>
      <c r="D19" s="286" t="s">
        <v>464</v>
      </c>
      <c r="E19" s="287">
        <v>2006</v>
      </c>
      <c r="F19" s="287" t="s">
        <v>426</v>
      </c>
      <c r="G19" s="255">
        <v>8.5500000000000007</v>
      </c>
      <c r="H19" s="103">
        <v>110</v>
      </c>
      <c r="I19" s="113"/>
      <c r="J19" s="114"/>
      <c r="K19" s="113"/>
      <c r="L19" s="105"/>
      <c r="M19" s="113"/>
      <c r="N19" s="106"/>
      <c r="O19" s="183"/>
      <c r="P19" s="112"/>
      <c r="Q19" s="175"/>
      <c r="R19" s="106"/>
      <c r="S19" s="183">
        <v>4.26</v>
      </c>
      <c r="T19" s="103">
        <v>90</v>
      </c>
      <c r="U19" s="175"/>
      <c r="V19" s="107">
        <f>LOOKUP(U19,SCORE4!G:G,SCORE4!E:E)</f>
        <v>0</v>
      </c>
      <c r="W19" s="175">
        <v>23</v>
      </c>
      <c r="X19" s="105">
        <f>LOOKUP(W19,SCORE4!H:H,SCORE4!E:E)</f>
        <v>55</v>
      </c>
      <c r="Y19" s="115">
        <f t="shared" si="0"/>
        <v>255</v>
      </c>
      <c r="Z19" s="98"/>
      <c r="AA19" s="98"/>
    </row>
    <row r="20" spans="2:27" s="99" customFormat="1" ht="16.5" thickTop="1" x14ac:dyDescent="0.25">
      <c r="B20" s="100">
        <v>8</v>
      </c>
      <c r="C20" s="276" t="s">
        <v>541</v>
      </c>
      <c r="D20" s="276" t="s">
        <v>542</v>
      </c>
      <c r="E20" s="275">
        <v>2005</v>
      </c>
      <c r="F20" s="275" t="s">
        <v>470</v>
      </c>
      <c r="G20" s="256">
        <v>9.1</v>
      </c>
      <c r="H20" s="103">
        <v>90</v>
      </c>
      <c r="I20" s="120"/>
      <c r="J20" s="121"/>
      <c r="K20" s="120"/>
      <c r="L20" s="105"/>
      <c r="M20" s="120"/>
      <c r="N20" s="106"/>
      <c r="O20" s="184"/>
      <c r="P20" s="119"/>
      <c r="Q20" s="176"/>
      <c r="R20" s="106"/>
      <c r="S20" s="184">
        <v>4.1900000000000004</v>
      </c>
      <c r="T20" s="103">
        <v>85</v>
      </c>
      <c r="U20" s="176"/>
      <c r="V20" s="107">
        <f>LOOKUP(U20,SCORE4!G:G,SCORE4!E:E)</f>
        <v>0</v>
      </c>
      <c r="W20" s="176">
        <v>30.85</v>
      </c>
      <c r="X20" s="105">
        <f>LOOKUP(W20,SCORE4!H:H,SCORE4!E:E)</f>
        <v>75</v>
      </c>
      <c r="Y20" s="122">
        <f t="shared" si="0"/>
        <v>250</v>
      </c>
      <c r="Z20" s="98"/>
      <c r="AA20" s="98"/>
    </row>
    <row r="21" spans="2:27" s="99" customFormat="1" ht="16.5" thickBot="1" x14ac:dyDescent="0.3">
      <c r="B21" s="100">
        <v>9</v>
      </c>
      <c r="C21" s="276" t="s">
        <v>473</v>
      </c>
      <c r="D21" s="276" t="s">
        <v>464</v>
      </c>
      <c r="E21" s="275">
        <v>2005</v>
      </c>
      <c r="F21" s="275" t="s">
        <v>376</v>
      </c>
      <c r="G21" s="257">
        <v>8.82</v>
      </c>
      <c r="H21" s="103">
        <v>95</v>
      </c>
      <c r="I21" s="126"/>
      <c r="J21" s="127"/>
      <c r="K21" s="126"/>
      <c r="L21" s="105"/>
      <c r="M21" s="126"/>
      <c r="N21" s="106"/>
      <c r="O21" s="185"/>
      <c r="P21" s="125"/>
      <c r="Q21" s="177"/>
      <c r="R21" s="106"/>
      <c r="S21" s="185">
        <v>4.54</v>
      </c>
      <c r="T21" s="103">
        <v>95</v>
      </c>
      <c r="U21" s="177"/>
      <c r="V21" s="107">
        <f>LOOKUP(U21,SCORE4!G:G,SCORE4!E:E)</f>
        <v>0</v>
      </c>
      <c r="W21" s="177">
        <v>24</v>
      </c>
      <c r="X21" s="105">
        <f>LOOKUP(W21,SCORE4!H:H,SCORE4!E:E)</f>
        <v>55</v>
      </c>
      <c r="Y21" s="128">
        <f t="shared" si="0"/>
        <v>245</v>
      </c>
      <c r="Z21" s="98"/>
      <c r="AA21" s="98"/>
    </row>
    <row r="22" spans="2:27" s="99" customFormat="1" x14ac:dyDescent="0.25">
      <c r="B22" s="100">
        <v>10</v>
      </c>
      <c r="C22" s="286" t="s">
        <v>549</v>
      </c>
      <c r="D22" s="286" t="s">
        <v>550</v>
      </c>
      <c r="E22" s="287">
        <v>2005</v>
      </c>
      <c r="F22" s="287" t="s">
        <v>426</v>
      </c>
      <c r="G22" s="258">
        <v>8.7200000000000006</v>
      </c>
      <c r="H22" s="103">
        <v>100</v>
      </c>
      <c r="I22" s="133"/>
      <c r="J22" s="134"/>
      <c r="K22" s="133"/>
      <c r="L22" s="105"/>
      <c r="M22" s="133"/>
      <c r="N22" s="106"/>
      <c r="O22" s="186"/>
      <c r="P22" s="132"/>
      <c r="Q22" s="178"/>
      <c r="R22" s="106"/>
      <c r="S22" s="186">
        <v>4.33</v>
      </c>
      <c r="T22" s="103">
        <v>90</v>
      </c>
      <c r="U22" s="178"/>
      <c r="V22" s="107">
        <f>LOOKUP(U22,SCORE4!G:G,SCORE4!E:E)</f>
        <v>0</v>
      </c>
      <c r="W22" s="178">
        <v>22.64</v>
      </c>
      <c r="X22" s="105">
        <f>LOOKUP(W22,SCORE4!H:H,SCORE4!E:E)</f>
        <v>55</v>
      </c>
      <c r="Y22" s="135">
        <f t="shared" si="0"/>
        <v>245</v>
      </c>
      <c r="Z22" s="98"/>
      <c r="AA22" s="98"/>
    </row>
    <row r="23" spans="2:27" s="99" customFormat="1" ht="16.5" thickBot="1" x14ac:dyDescent="0.3">
      <c r="B23" s="100">
        <v>11</v>
      </c>
      <c r="C23" s="300" t="s">
        <v>546</v>
      </c>
      <c r="D23" s="300" t="s">
        <v>547</v>
      </c>
      <c r="E23" s="309">
        <v>2005</v>
      </c>
      <c r="F23" s="285" t="s">
        <v>423</v>
      </c>
      <c r="G23" s="254">
        <v>9.18</v>
      </c>
      <c r="H23" s="103">
        <v>90</v>
      </c>
      <c r="I23" s="104"/>
      <c r="J23" s="105"/>
      <c r="K23" s="104"/>
      <c r="L23" s="105"/>
      <c r="M23" s="104"/>
      <c r="N23" s="106"/>
      <c r="O23" s="182"/>
      <c r="P23" s="103"/>
      <c r="Q23" s="174"/>
      <c r="R23" s="106"/>
      <c r="S23" s="182">
        <v>4.21</v>
      </c>
      <c r="T23" s="103">
        <v>85</v>
      </c>
      <c r="U23" s="174"/>
      <c r="V23" s="107">
        <f>LOOKUP(U23,SCORE4!G:G,SCORE4!E:E)</f>
        <v>0</v>
      </c>
      <c r="W23" s="174">
        <v>27.89</v>
      </c>
      <c r="X23" s="105">
        <f>LOOKUP(W23,SCORE4!H:H,SCORE4!E:E)</f>
        <v>65</v>
      </c>
      <c r="Y23" s="108">
        <f t="shared" si="0"/>
        <v>240</v>
      </c>
      <c r="Z23" s="98"/>
      <c r="AA23" s="98"/>
    </row>
    <row r="24" spans="2:27" s="99" customFormat="1" ht="17.25" thickTop="1" thickBot="1" x14ac:dyDescent="0.3">
      <c r="B24" s="100">
        <v>12</v>
      </c>
      <c r="C24" s="276" t="s">
        <v>456</v>
      </c>
      <c r="D24" s="276" t="s">
        <v>457</v>
      </c>
      <c r="E24" s="275">
        <v>2005</v>
      </c>
      <c r="F24" s="275" t="s">
        <v>410</v>
      </c>
      <c r="G24" s="255"/>
      <c r="H24" s="103"/>
      <c r="I24" s="113"/>
      <c r="J24" s="114"/>
      <c r="K24" s="113" t="s">
        <v>591</v>
      </c>
      <c r="L24" s="105">
        <v>100</v>
      </c>
      <c r="M24" s="113"/>
      <c r="N24" s="106"/>
      <c r="O24" s="183"/>
      <c r="P24" s="112"/>
      <c r="Q24" s="175"/>
      <c r="R24" s="106"/>
      <c r="S24" s="183">
        <v>4.3600000000000003</v>
      </c>
      <c r="T24" s="103">
        <v>75</v>
      </c>
      <c r="U24" s="175"/>
      <c r="V24" s="107">
        <f>LOOKUP(U24,SCORE4!G:G,SCORE4!E:E)</f>
        <v>0</v>
      </c>
      <c r="W24" s="175">
        <v>26.89</v>
      </c>
      <c r="X24" s="105">
        <f>LOOKUP(W24,SCORE4!H:H,SCORE4!E:E)</f>
        <v>65</v>
      </c>
      <c r="Y24" s="115">
        <f t="shared" si="0"/>
        <v>240</v>
      </c>
      <c r="Z24" s="98"/>
      <c r="AA24" s="98"/>
    </row>
    <row r="25" spans="2:27" s="99" customFormat="1" ht="16.5" thickTop="1" x14ac:dyDescent="0.25">
      <c r="B25" s="100">
        <v>13</v>
      </c>
      <c r="C25" s="297" t="s">
        <v>507</v>
      </c>
      <c r="D25" s="297" t="s">
        <v>468</v>
      </c>
      <c r="E25" s="306">
        <v>2006</v>
      </c>
      <c r="F25" s="285" t="s">
        <v>386</v>
      </c>
      <c r="G25" s="256">
        <v>8.77</v>
      </c>
      <c r="H25" s="103">
        <v>100</v>
      </c>
      <c r="I25" s="120"/>
      <c r="J25" s="121"/>
      <c r="K25" s="120"/>
      <c r="L25" s="105"/>
      <c r="M25" s="120"/>
      <c r="N25" s="106"/>
      <c r="O25" s="184"/>
      <c r="P25" s="119"/>
      <c r="Q25" s="176"/>
      <c r="R25" s="106"/>
      <c r="S25" s="184">
        <v>4.1399999999999997</v>
      </c>
      <c r="T25" s="103">
        <v>85</v>
      </c>
      <c r="U25" s="176"/>
      <c r="V25" s="107">
        <f>LOOKUP(U25,SCORE4!G:G,SCORE4!E:E)</f>
        <v>0</v>
      </c>
      <c r="W25" s="176">
        <v>22.4</v>
      </c>
      <c r="X25" s="105">
        <f>LOOKUP(W25,SCORE4!H:H,SCORE4!E:E)</f>
        <v>55</v>
      </c>
      <c r="Y25" s="122">
        <f t="shared" si="0"/>
        <v>240</v>
      </c>
      <c r="Z25" s="98"/>
      <c r="AA25" s="98"/>
    </row>
    <row r="26" spans="2:27" s="99" customFormat="1" ht="16.5" thickBot="1" x14ac:dyDescent="0.3">
      <c r="B26" s="100">
        <v>14</v>
      </c>
      <c r="C26" s="297" t="s">
        <v>510</v>
      </c>
      <c r="D26" s="297" t="s">
        <v>511</v>
      </c>
      <c r="E26" s="306">
        <v>2006</v>
      </c>
      <c r="F26" s="285" t="s">
        <v>386</v>
      </c>
      <c r="G26" s="257">
        <v>9.19</v>
      </c>
      <c r="H26" s="103">
        <v>90</v>
      </c>
      <c r="I26" s="126"/>
      <c r="J26" s="127"/>
      <c r="K26" s="126"/>
      <c r="L26" s="105"/>
      <c r="M26" s="126"/>
      <c r="N26" s="106"/>
      <c r="O26" s="185"/>
      <c r="P26" s="125"/>
      <c r="Q26" s="177"/>
      <c r="R26" s="106"/>
      <c r="S26" s="185">
        <v>3.86</v>
      </c>
      <c r="T26" s="103">
        <v>75</v>
      </c>
      <c r="U26" s="177"/>
      <c r="V26" s="107">
        <f>LOOKUP(U26,SCORE4!G:G,SCORE4!E:E)</f>
        <v>0</v>
      </c>
      <c r="W26" s="177">
        <v>29.96</v>
      </c>
      <c r="X26" s="105">
        <f>LOOKUP(W26,SCORE4!H:H,SCORE4!E:E)</f>
        <v>70</v>
      </c>
      <c r="Y26" s="128">
        <f t="shared" si="0"/>
        <v>235</v>
      </c>
      <c r="Z26" s="98"/>
      <c r="AA26" s="98"/>
    </row>
    <row r="27" spans="2:27" s="99" customFormat="1" x14ac:dyDescent="0.25">
      <c r="B27" s="100">
        <v>15</v>
      </c>
      <c r="C27" s="297" t="s">
        <v>491</v>
      </c>
      <c r="D27" s="297" t="s">
        <v>492</v>
      </c>
      <c r="E27" s="306">
        <v>2005</v>
      </c>
      <c r="F27" s="285" t="s">
        <v>386</v>
      </c>
      <c r="G27" s="258">
        <v>9</v>
      </c>
      <c r="H27" s="103">
        <v>90</v>
      </c>
      <c r="I27" s="133"/>
      <c r="J27" s="134"/>
      <c r="K27" s="133"/>
      <c r="L27" s="105"/>
      <c r="M27" s="133"/>
      <c r="N27" s="106"/>
      <c r="O27" s="186"/>
      <c r="P27" s="132"/>
      <c r="Q27" s="178"/>
      <c r="R27" s="106"/>
      <c r="S27" s="186">
        <v>4.46</v>
      </c>
      <c r="T27" s="103">
        <v>95</v>
      </c>
      <c r="U27" s="178"/>
      <c r="V27" s="107">
        <f>LOOKUP(U27,SCORE4!G:G,SCORE4!E:E)</f>
        <v>0</v>
      </c>
      <c r="W27" s="178">
        <v>21.67</v>
      </c>
      <c r="X27" s="105">
        <f>LOOKUP(W27,SCORE4!H:H,SCORE4!E:E)</f>
        <v>50</v>
      </c>
      <c r="Y27" s="135">
        <f t="shared" si="0"/>
        <v>235</v>
      </c>
      <c r="Z27" s="98"/>
      <c r="AA27" s="98"/>
    </row>
    <row r="28" spans="2:27" s="99" customFormat="1" ht="16.5" thickBot="1" x14ac:dyDescent="0.3">
      <c r="B28" s="100">
        <v>16</v>
      </c>
      <c r="C28" s="294" t="s">
        <v>535</v>
      </c>
      <c r="D28" s="294" t="s">
        <v>496</v>
      </c>
      <c r="E28" s="303">
        <v>2005</v>
      </c>
      <c r="F28" s="275" t="s">
        <v>470</v>
      </c>
      <c r="G28" s="254">
        <v>9.98</v>
      </c>
      <c r="H28" s="103">
        <v>70</v>
      </c>
      <c r="I28" s="104"/>
      <c r="J28" s="105"/>
      <c r="K28" s="104"/>
      <c r="L28" s="105"/>
      <c r="M28" s="104"/>
      <c r="N28" s="106"/>
      <c r="O28" s="182"/>
      <c r="P28" s="103"/>
      <c r="Q28" s="174"/>
      <c r="R28" s="106"/>
      <c r="S28" s="182">
        <v>4.04</v>
      </c>
      <c r="T28" s="103">
        <v>80</v>
      </c>
      <c r="U28" s="174"/>
      <c r="V28" s="107">
        <f>LOOKUP(U28,SCORE4!G:G,SCORE4!E:E)</f>
        <v>0</v>
      </c>
      <c r="W28" s="174">
        <v>32.6</v>
      </c>
      <c r="X28" s="105">
        <f>LOOKUP(W28,SCORE4!H:H,SCORE4!E:E)</f>
        <v>80</v>
      </c>
      <c r="Y28" s="108">
        <f t="shared" si="0"/>
        <v>230</v>
      </c>
      <c r="Z28" s="98"/>
      <c r="AA28" s="98"/>
    </row>
    <row r="29" spans="2:27" s="99" customFormat="1" ht="17.25" thickTop="1" thickBot="1" x14ac:dyDescent="0.3">
      <c r="B29" s="100">
        <v>17</v>
      </c>
      <c r="C29" s="288" t="s">
        <v>430</v>
      </c>
      <c r="D29" s="288" t="s">
        <v>459</v>
      </c>
      <c r="E29" s="285">
        <v>2005</v>
      </c>
      <c r="F29" s="285" t="s">
        <v>386</v>
      </c>
      <c r="G29" s="255">
        <v>9.1</v>
      </c>
      <c r="H29" s="103">
        <v>90</v>
      </c>
      <c r="I29" s="113"/>
      <c r="J29" s="114"/>
      <c r="K29" s="113"/>
      <c r="L29" s="105"/>
      <c r="M29" s="113"/>
      <c r="N29" s="106"/>
      <c r="O29" s="183"/>
      <c r="P29" s="112"/>
      <c r="Q29" s="175"/>
      <c r="R29" s="106"/>
      <c r="S29" s="183">
        <v>4.43</v>
      </c>
      <c r="T29" s="103">
        <v>95</v>
      </c>
      <c r="U29" s="175"/>
      <c r="V29" s="107">
        <f>LOOKUP(U29,SCORE4!G:G,SCORE4!E:E)</f>
        <v>0</v>
      </c>
      <c r="W29" s="175">
        <v>17.95</v>
      </c>
      <c r="X29" s="105">
        <f>LOOKUP(W29,SCORE4!H:H,SCORE4!E:E)</f>
        <v>40</v>
      </c>
      <c r="Y29" s="115">
        <f t="shared" si="0"/>
        <v>225</v>
      </c>
      <c r="Z29" s="98"/>
      <c r="AA29" s="98"/>
    </row>
    <row r="30" spans="2:27" s="99" customFormat="1" ht="16.5" thickTop="1" x14ac:dyDescent="0.25">
      <c r="B30" s="100">
        <v>18</v>
      </c>
      <c r="C30" s="288" t="s">
        <v>507</v>
      </c>
      <c r="D30" s="288" t="s">
        <v>464</v>
      </c>
      <c r="E30" s="285">
        <v>2006</v>
      </c>
      <c r="F30" s="285" t="s">
        <v>386</v>
      </c>
      <c r="G30" s="256">
        <v>8.8000000000000007</v>
      </c>
      <c r="H30" s="103">
        <v>95</v>
      </c>
      <c r="I30" s="120"/>
      <c r="J30" s="121"/>
      <c r="K30" s="120"/>
      <c r="L30" s="105"/>
      <c r="M30" s="120"/>
      <c r="N30" s="106"/>
      <c r="O30" s="184"/>
      <c r="P30" s="119"/>
      <c r="Q30" s="176"/>
      <c r="R30" s="106"/>
      <c r="S30" s="184">
        <v>3.81</v>
      </c>
      <c r="T30" s="103">
        <v>75</v>
      </c>
      <c r="U30" s="176"/>
      <c r="V30" s="107">
        <f>LOOKUP(U30,SCORE4!G:G,SCORE4!E:E)</f>
        <v>0</v>
      </c>
      <c r="W30" s="176">
        <v>22.61</v>
      </c>
      <c r="X30" s="105">
        <f>LOOKUP(W30,SCORE4!H:H,SCORE4!E:E)</f>
        <v>55</v>
      </c>
      <c r="Y30" s="122">
        <f t="shared" si="0"/>
        <v>225</v>
      </c>
      <c r="Z30" s="98"/>
      <c r="AA30" s="98"/>
    </row>
    <row r="31" spans="2:27" s="99" customFormat="1" ht="16.5" thickBot="1" x14ac:dyDescent="0.3">
      <c r="B31" s="100">
        <v>19</v>
      </c>
      <c r="C31" s="288" t="s">
        <v>499</v>
      </c>
      <c r="D31" s="288" t="s">
        <v>500</v>
      </c>
      <c r="E31" s="285">
        <v>2006</v>
      </c>
      <c r="F31" s="285" t="s">
        <v>386</v>
      </c>
      <c r="G31" s="257">
        <v>9.24</v>
      </c>
      <c r="H31" s="103">
        <v>85</v>
      </c>
      <c r="I31" s="126"/>
      <c r="J31" s="127"/>
      <c r="K31" s="126"/>
      <c r="L31" s="105"/>
      <c r="M31" s="126"/>
      <c r="N31" s="106"/>
      <c r="O31" s="185"/>
      <c r="P31" s="125"/>
      <c r="Q31" s="177"/>
      <c r="R31" s="106"/>
      <c r="S31" s="185">
        <v>4.1900000000000004</v>
      </c>
      <c r="T31" s="103">
        <v>85</v>
      </c>
      <c r="U31" s="177"/>
      <c r="V31" s="107">
        <f>LOOKUP(U31,SCORE4!G:G,SCORE4!E:E)</f>
        <v>0</v>
      </c>
      <c r="W31" s="177">
        <v>23.01</v>
      </c>
      <c r="X31" s="105">
        <f>LOOKUP(W31,SCORE4!H:H,SCORE4!E:E)</f>
        <v>55</v>
      </c>
      <c r="Y31" s="128">
        <f t="shared" si="0"/>
        <v>225</v>
      </c>
      <c r="Z31" s="98"/>
      <c r="AA31" s="98"/>
    </row>
    <row r="32" spans="2:27" s="99" customFormat="1" x14ac:dyDescent="0.25">
      <c r="B32" s="100">
        <v>20</v>
      </c>
      <c r="C32" s="286" t="s">
        <v>555</v>
      </c>
      <c r="D32" s="286" t="s">
        <v>547</v>
      </c>
      <c r="E32" s="287">
        <v>2006</v>
      </c>
      <c r="F32" s="287" t="s">
        <v>426</v>
      </c>
      <c r="G32" s="258">
        <v>9.57</v>
      </c>
      <c r="H32" s="103">
        <v>80</v>
      </c>
      <c r="I32" s="133"/>
      <c r="J32" s="134"/>
      <c r="K32" s="133"/>
      <c r="L32" s="105"/>
      <c r="M32" s="133"/>
      <c r="N32" s="106"/>
      <c r="O32" s="186"/>
      <c r="P32" s="132"/>
      <c r="Q32" s="178"/>
      <c r="R32" s="106"/>
      <c r="S32" s="186">
        <v>4.32</v>
      </c>
      <c r="T32" s="103">
        <v>90</v>
      </c>
      <c r="U32" s="178"/>
      <c r="V32" s="107">
        <f>LOOKUP(U32,SCORE4!G:G,SCORE4!E:E)</f>
        <v>0</v>
      </c>
      <c r="W32" s="178">
        <v>22.23</v>
      </c>
      <c r="X32" s="105">
        <f>LOOKUP(W32,SCORE4!H:H,SCORE4!E:E)</f>
        <v>55</v>
      </c>
      <c r="Y32" s="135">
        <f t="shared" si="0"/>
        <v>225</v>
      </c>
      <c r="Z32" s="98"/>
      <c r="AA32" s="98"/>
    </row>
    <row r="33" spans="2:27" s="99" customFormat="1" ht="16.5" thickBot="1" x14ac:dyDescent="0.3">
      <c r="B33" s="100">
        <v>21</v>
      </c>
      <c r="C33" s="276" t="s">
        <v>481</v>
      </c>
      <c r="D33" s="276" t="s">
        <v>482</v>
      </c>
      <c r="E33" s="275">
        <v>2006</v>
      </c>
      <c r="F33" s="275" t="s">
        <v>376</v>
      </c>
      <c r="G33" s="254">
        <v>9.0500000000000007</v>
      </c>
      <c r="H33" s="103">
        <v>90</v>
      </c>
      <c r="I33" s="104"/>
      <c r="J33" s="105"/>
      <c r="K33" s="104"/>
      <c r="L33" s="105"/>
      <c r="M33" s="104"/>
      <c r="N33" s="106"/>
      <c r="O33" s="182"/>
      <c r="P33" s="103"/>
      <c r="Q33" s="174"/>
      <c r="R33" s="106"/>
      <c r="S33" s="182">
        <v>4.1100000000000003</v>
      </c>
      <c r="T33" s="103">
        <v>85</v>
      </c>
      <c r="U33" s="174"/>
      <c r="V33" s="107">
        <f>LOOKUP(U33,SCORE4!G:G,SCORE4!E:E)</f>
        <v>0</v>
      </c>
      <c r="W33" s="174">
        <v>20.73</v>
      </c>
      <c r="X33" s="105">
        <f>LOOKUP(W33,SCORE4!H:H,SCORE4!E:E)</f>
        <v>50</v>
      </c>
      <c r="Y33" s="108">
        <f t="shared" si="0"/>
        <v>225</v>
      </c>
      <c r="Z33" s="98"/>
      <c r="AA33" s="98"/>
    </row>
    <row r="34" spans="2:27" s="99" customFormat="1" ht="17.25" thickTop="1" thickBot="1" x14ac:dyDescent="0.3">
      <c r="B34" s="100">
        <v>22</v>
      </c>
      <c r="C34" s="276" t="s">
        <v>526</v>
      </c>
      <c r="D34" s="276" t="s">
        <v>527</v>
      </c>
      <c r="E34" s="283">
        <v>2005</v>
      </c>
      <c r="F34" s="283" t="s">
        <v>395</v>
      </c>
      <c r="G34" s="255">
        <v>9.94</v>
      </c>
      <c r="H34" s="103">
        <v>70</v>
      </c>
      <c r="I34" s="113"/>
      <c r="J34" s="114"/>
      <c r="K34" s="113"/>
      <c r="L34" s="105"/>
      <c r="M34" s="113"/>
      <c r="N34" s="106"/>
      <c r="O34" s="183"/>
      <c r="P34" s="112"/>
      <c r="Q34" s="175"/>
      <c r="R34" s="106"/>
      <c r="S34" s="183">
        <v>4.5599999999999996</v>
      </c>
      <c r="T34" s="103">
        <v>100</v>
      </c>
      <c r="U34" s="175"/>
      <c r="V34" s="107">
        <f>LOOKUP(U34,SCORE4!G:G,SCORE4!E:E)</f>
        <v>0</v>
      </c>
      <c r="W34" s="175">
        <v>22.94</v>
      </c>
      <c r="X34" s="105">
        <f>LOOKUP(W34,SCORE4!H:H,SCORE4!E:E)</f>
        <v>55</v>
      </c>
      <c r="Y34" s="115">
        <f t="shared" si="0"/>
        <v>225</v>
      </c>
      <c r="Z34" s="98"/>
      <c r="AA34" s="98"/>
    </row>
    <row r="35" spans="2:27" s="99" customFormat="1" ht="16.5" thickTop="1" x14ac:dyDescent="0.25">
      <c r="B35" s="100">
        <v>23</v>
      </c>
      <c r="C35" s="276" t="s">
        <v>479</v>
      </c>
      <c r="D35" s="276" t="s">
        <v>480</v>
      </c>
      <c r="E35" s="275">
        <v>2005</v>
      </c>
      <c r="F35" s="275" t="s">
        <v>376</v>
      </c>
      <c r="G35" s="256">
        <v>9.06</v>
      </c>
      <c r="H35" s="103">
        <v>90</v>
      </c>
      <c r="I35" s="120"/>
      <c r="J35" s="121"/>
      <c r="K35" s="120"/>
      <c r="L35" s="105"/>
      <c r="M35" s="120"/>
      <c r="N35" s="106"/>
      <c r="O35" s="184"/>
      <c r="P35" s="119"/>
      <c r="Q35" s="176"/>
      <c r="R35" s="106"/>
      <c r="S35" s="184">
        <v>4.12</v>
      </c>
      <c r="T35" s="103">
        <v>85</v>
      </c>
      <c r="U35" s="176"/>
      <c r="V35" s="107">
        <f>LOOKUP(U35,SCORE4!G:G,SCORE4!E:E)</f>
        <v>0</v>
      </c>
      <c r="W35" s="176">
        <v>21.93</v>
      </c>
      <c r="X35" s="105">
        <f>LOOKUP(W35,SCORE4!H:H,SCORE4!E:E)</f>
        <v>50</v>
      </c>
      <c r="Y35" s="122">
        <f t="shared" si="0"/>
        <v>225</v>
      </c>
      <c r="Z35" s="98"/>
      <c r="AA35" s="98"/>
    </row>
    <row r="36" spans="2:27" s="99" customFormat="1" ht="16.5" thickBot="1" x14ac:dyDescent="0.3">
      <c r="B36" s="100">
        <v>24</v>
      </c>
      <c r="C36" s="288" t="s">
        <v>486</v>
      </c>
      <c r="D36" s="288" t="s">
        <v>453</v>
      </c>
      <c r="E36" s="285">
        <v>2006</v>
      </c>
      <c r="F36" s="285" t="s">
        <v>386</v>
      </c>
      <c r="G36" s="257">
        <v>9.26</v>
      </c>
      <c r="H36" s="103">
        <v>85</v>
      </c>
      <c r="I36" s="126"/>
      <c r="J36" s="127"/>
      <c r="K36" s="126"/>
      <c r="L36" s="105"/>
      <c r="M36" s="126"/>
      <c r="N36" s="106"/>
      <c r="O36" s="185"/>
      <c r="P36" s="125"/>
      <c r="Q36" s="177"/>
      <c r="R36" s="106"/>
      <c r="S36" s="185">
        <v>3.76</v>
      </c>
      <c r="T36" s="103">
        <v>70</v>
      </c>
      <c r="U36" s="177"/>
      <c r="V36" s="107">
        <f>LOOKUP(U36,SCORE4!G:G,SCORE4!E:E)</f>
        <v>0</v>
      </c>
      <c r="W36" s="177">
        <v>28.31</v>
      </c>
      <c r="X36" s="105">
        <f>LOOKUP(W36,SCORE4!H:H,SCORE4!E:E)</f>
        <v>70</v>
      </c>
      <c r="Y36" s="128">
        <f t="shared" si="0"/>
        <v>225</v>
      </c>
      <c r="Z36" s="98"/>
      <c r="AA36" s="98"/>
    </row>
    <row r="37" spans="2:27" s="99" customFormat="1" x14ac:dyDescent="0.25">
      <c r="B37" s="100">
        <v>25</v>
      </c>
      <c r="C37" s="288" t="s">
        <v>509</v>
      </c>
      <c r="D37" s="288" t="s">
        <v>472</v>
      </c>
      <c r="E37" s="285">
        <v>2005</v>
      </c>
      <c r="F37" s="285" t="s">
        <v>386</v>
      </c>
      <c r="G37" s="258">
        <v>9.4</v>
      </c>
      <c r="H37" s="103">
        <v>80</v>
      </c>
      <c r="I37" s="133"/>
      <c r="J37" s="134"/>
      <c r="K37" s="133"/>
      <c r="L37" s="105"/>
      <c r="M37" s="133"/>
      <c r="N37" s="106"/>
      <c r="O37" s="186"/>
      <c r="P37" s="132"/>
      <c r="Q37" s="178"/>
      <c r="R37" s="106"/>
      <c r="S37" s="186">
        <v>3.51</v>
      </c>
      <c r="T37" s="103">
        <v>65</v>
      </c>
      <c r="U37" s="178"/>
      <c r="V37" s="107">
        <f>LOOKUP(U37,SCORE4!G:G,SCORE4!E:E)</f>
        <v>0</v>
      </c>
      <c r="W37" s="178">
        <v>33.4</v>
      </c>
      <c r="X37" s="105">
        <f>LOOKUP(W37,SCORE4!H:H,SCORE4!E:E)</f>
        <v>80</v>
      </c>
      <c r="Y37" s="135">
        <f t="shared" si="0"/>
        <v>225</v>
      </c>
      <c r="Z37" s="98"/>
      <c r="AA37" s="98"/>
    </row>
    <row r="38" spans="2:27" s="99" customFormat="1" ht="16.5" thickBot="1" x14ac:dyDescent="0.3">
      <c r="B38" s="100">
        <v>26</v>
      </c>
      <c r="C38" s="288" t="s">
        <v>495</v>
      </c>
      <c r="D38" s="288" t="s">
        <v>469</v>
      </c>
      <c r="E38" s="285">
        <v>2005</v>
      </c>
      <c r="F38" s="285" t="s">
        <v>386</v>
      </c>
      <c r="G38" s="254">
        <v>9.0500000000000007</v>
      </c>
      <c r="H38" s="103">
        <v>90</v>
      </c>
      <c r="I38" s="104"/>
      <c r="J38" s="105"/>
      <c r="K38" s="104"/>
      <c r="L38" s="105"/>
      <c r="M38" s="104"/>
      <c r="N38" s="106"/>
      <c r="O38" s="182"/>
      <c r="P38" s="103"/>
      <c r="Q38" s="174"/>
      <c r="R38" s="106"/>
      <c r="S38" s="182">
        <v>4.3</v>
      </c>
      <c r="T38" s="103">
        <v>90</v>
      </c>
      <c r="U38" s="174"/>
      <c r="V38" s="107">
        <f>LOOKUP(U38,SCORE4!G:G,SCORE4!E:E)</f>
        <v>0</v>
      </c>
      <c r="W38" s="174">
        <v>18.84</v>
      </c>
      <c r="X38" s="105">
        <f>LOOKUP(W38,SCORE4!H:H,SCORE4!E:E)</f>
        <v>45</v>
      </c>
      <c r="Y38" s="108">
        <f t="shared" si="0"/>
        <v>225</v>
      </c>
      <c r="Z38" s="98"/>
      <c r="AA38" s="98"/>
    </row>
    <row r="39" spans="2:27" s="99" customFormat="1" ht="17.25" thickTop="1" thickBot="1" x14ac:dyDescent="0.3">
      <c r="B39" s="100">
        <v>27</v>
      </c>
      <c r="C39" s="288" t="s">
        <v>505</v>
      </c>
      <c r="D39" s="288" t="s">
        <v>506</v>
      </c>
      <c r="E39" s="285">
        <v>2005</v>
      </c>
      <c r="F39" s="285" t="s">
        <v>386</v>
      </c>
      <c r="G39" s="255">
        <v>10.050000000000001</v>
      </c>
      <c r="H39" s="103">
        <v>65</v>
      </c>
      <c r="I39" s="113"/>
      <c r="J39" s="114"/>
      <c r="K39" s="113"/>
      <c r="L39" s="105"/>
      <c r="M39" s="113"/>
      <c r="N39" s="106"/>
      <c r="O39" s="183"/>
      <c r="P39" s="112"/>
      <c r="Q39" s="175"/>
      <c r="R39" s="106"/>
      <c r="S39" s="183">
        <v>3.89</v>
      </c>
      <c r="T39" s="103">
        <v>75</v>
      </c>
      <c r="U39" s="175"/>
      <c r="V39" s="107">
        <f>LOOKUP(U39,SCORE4!G:G,SCORE4!E:E)</f>
        <v>0</v>
      </c>
      <c r="W39" s="175">
        <v>33.72</v>
      </c>
      <c r="X39" s="105">
        <f>LOOKUP(W39,SCORE4!H:H,SCORE4!E:E)</f>
        <v>80</v>
      </c>
      <c r="Y39" s="115">
        <f t="shared" si="0"/>
        <v>220</v>
      </c>
      <c r="Z39" s="98"/>
      <c r="AA39" s="98"/>
    </row>
    <row r="40" spans="2:27" s="99" customFormat="1" ht="16.5" thickTop="1" x14ac:dyDescent="0.25">
      <c r="B40" s="100">
        <v>28</v>
      </c>
      <c r="C40" s="276" t="s">
        <v>474</v>
      </c>
      <c r="D40" s="276" t="s">
        <v>475</v>
      </c>
      <c r="E40" s="275">
        <v>2006</v>
      </c>
      <c r="F40" s="275" t="s">
        <v>376</v>
      </c>
      <c r="G40" s="256">
        <v>9.1999999999999993</v>
      </c>
      <c r="H40" s="103">
        <v>85</v>
      </c>
      <c r="I40" s="120"/>
      <c r="J40" s="121"/>
      <c r="K40" s="120"/>
      <c r="L40" s="105"/>
      <c r="M40" s="120"/>
      <c r="N40" s="106"/>
      <c r="O40" s="184"/>
      <c r="P40" s="119"/>
      <c r="Q40" s="176"/>
      <c r="R40" s="106"/>
      <c r="S40" s="184">
        <v>4.2300000000000004</v>
      </c>
      <c r="T40" s="103">
        <v>85</v>
      </c>
      <c r="U40" s="176"/>
      <c r="V40" s="107">
        <f>LOOKUP(U40,SCORE4!G:G,SCORE4!E:E)</f>
        <v>0</v>
      </c>
      <c r="W40" s="176">
        <v>20.59</v>
      </c>
      <c r="X40" s="105">
        <f>LOOKUP(W40,SCORE4!H:H,SCORE4!E:E)</f>
        <v>50</v>
      </c>
      <c r="Y40" s="122">
        <f t="shared" si="0"/>
        <v>220</v>
      </c>
      <c r="Z40" s="98"/>
      <c r="AA40" s="98"/>
    </row>
    <row r="41" spans="2:27" s="99" customFormat="1" ht="16.5" thickBot="1" x14ac:dyDescent="0.3">
      <c r="B41" s="100">
        <v>29</v>
      </c>
      <c r="C41" s="286" t="s">
        <v>548</v>
      </c>
      <c r="D41" s="286" t="s">
        <v>547</v>
      </c>
      <c r="E41" s="287">
        <v>2005</v>
      </c>
      <c r="F41" s="287" t="s">
        <v>426</v>
      </c>
      <c r="G41" s="257">
        <v>8.7799999999999994</v>
      </c>
      <c r="H41" s="103">
        <v>100</v>
      </c>
      <c r="I41" s="126"/>
      <c r="J41" s="127"/>
      <c r="K41" s="126"/>
      <c r="L41" s="105"/>
      <c r="M41" s="126"/>
      <c r="N41" s="106"/>
      <c r="O41" s="185"/>
      <c r="P41" s="125"/>
      <c r="Q41" s="177"/>
      <c r="R41" s="106"/>
      <c r="S41" s="185">
        <v>3.78</v>
      </c>
      <c r="T41" s="103">
        <v>70</v>
      </c>
      <c r="U41" s="177"/>
      <c r="V41" s="107">
        <f>LOOKUP(U41,SCORE4!G:G,SCORE4!E:E)</f>
        <v>0</v>
      </c>
      <c r="W41" s="177">
        <v>19.68</v>
      </c>
      <c r="X41" s="105">
        <f>LOOKUP(W41,SCORE4!H:H,SCORE4!E:E)</f>
        <v>45</v>
      </c>
      <c r="Y41" s="128">
        <f t="shared" si="0"/>
        <v>215</v>
      </c>
      <c r="Z41" s="98"/>
      <c r="AA41" s="98"/>
    </row>
    <row r="42" spans="2:27" s="99" customFormat="1" x14ac:dyDescent="0.25">
      <c r="B42" s="100">
        <v>30</v>
      </c>
      <c r="C42" s="276" t="s">
        <v>544</v>
      </c>
      <c r="D42" s="276" t="s">
        <v>545</v>
      </c>
      <c r="E42" s="275">
        <v>2006</v>
      </c>
      <c r="F42" s="275" t="s">
        <v>559</v>
      </c>
      <c r="G42" s="258">
        <v>9.35</v>
      </c>
      <c r="H42" s="103">
        <v>85</v>
      </c>
      <c r="I42" s="133"/>
      <c r="J42" s="134"/>
      <c r="K42" s="133"/>
      <c r="L42" s="105"/>
      <c r="M42" s="133"/>
      <c r="N42" s="106"/>
      <c r="O42" s="186"/>
      <c r="P42" s="132"/>
      <c r="Q42" s="178"/>
      <c r="R42" s="106"/>
      <c r="S42" s="186">
        <v>3.79</v>
      </c>
      <c r="T42" s="103">
        <v>70</v>
      </c>
      <c r="U42" s="178"/>
      <c r="V42" s="107">
        <f>LOOKUP(U42,SCORE4!G:G,SCORE4!E:E)</f>
        <v>0</v>
      </c>
      <c r="W42" s="178">
        <v>24.7</v>
      </c>
      <c r="X42" s="105">
        <f>LOOKUP(W42,SCORE4!H:H,SCORE4!E:E)</f>
        <v>60</v>
      </c>
      <c r="Y42" s="135">
        <f t="shared" si="0"/>
        <v>215</v>
      </c>
      <c r="Z42" s="98"/>
      <c r="AA42" s="98"/>
    </row>
    <row r="43" spans="2:27" s="99" customFormat="1" ht="16.5" thickBot="1" x14ac:dyDescent="0.3">
      <c r="B43" s="100">
        <v>31</v>
      </c>
      <c r="C43" s="288" t="s">
        <v>490</v>
      </c>
      <c r="D43" s="288" t="s">
        <v>446</v>
      </c>
      <c r="E43" s="285">
        <v>2005</v>
      </c>
      <c r="F43" s="285" t="s">
        <v>386</v>
      </c>
      <c r="G43" s="254">
        <v>9.5</v>
      </c>
      <c r="H43" s="103">
        <v>80</v>
      </c>
      <c r="I43" s="104"/>
      <c r="J43" s="105"/>
      <c r="K43" s="104"/>
      <c r="L43" s="105"/>
      <c r="M43" s="104"/>
      <c r="N43" s="106"/>
      <c r="O43" s="182"/>
      <c r="P43" s="103"/>
      <c r="Q43" s="174"/>
      <c r="R43" s="106"/>
      <c r="S43" s="182">
        <v>3.92</v>
      </c>
      <c r="T43" s="103">
        <v>75</v>
      </c>
      <c r="U43" s="174"/>
      <c r="V43" s="107">
        <f>LOOKUP(U43,SCORE4!G:G,SCORE4!E:E)</f>
        <v>0</v>
      </c>
      <c r="W43" s="174">
        <v>24.95</v>
      </c>
      <c r="X43" s="105">
        <f>LOOKUP(W43,SCORE4!H:H,SCORE4!E:E)</f>
        <v>60</v>
      </c>
      <c r="Y43" s="108">
        <f t="shared" si="0"/>
        <v>215</v>
      </c>
      <c r="Z43" s="98"/>
      <c r="AA43" s="98"/>
    </row>
    <row r="44" spans="2:27" s="99" customFormat="1" ht="17.25" thickTop="1" thickBot="1" x14ac:dyDescent="0.3">
      <c r="B44" s="100">
        <v>32</v>
      </c>
      <c r="C44" s="288" t="s">
        <v>508</v>
      </c>
      <c r="D44" s="288" t="s">
        <v>446</v>
      </c>
      <c r="E44" s="285">
        <v>2005</v>
      </c>
      <c r="F44" s="285" t="s">
        <v>386</v>
      </c>
      <c r="G44" s="255">
        <v>9.36</v>
      </c>
      <c r="H44" s="103">
        <v>85</v>
      </c>
      <c r="I44" s="113"/>
      <c r="J44" s="114"/>
      <c r="K44" s="113"/>
      <c r="L44" s="105"/>
      <c r="M44" s="113"/>
      <c r="N44" s="106"/>
      <c r="O44" s="183"/>
      <c r="P44" s="112"/>
      <c r="Q44" s="175"/>
      <c r="R44" s="106"/>
      <c r="S44" s="183">
        <v>4.0199999999999996</v>
      </c>
      <c r="T44" s="103">
        <v>80</v>
      </c>
      <c r="U44" s="175"/>
      <c r="V44" s="107">
        <f>LOOKUP(U44,SCORE4!G:G,SCORE4!E:E)</f>
        <v>0</v>
      </c>
      <c r="W44" s="175">
        <v>19.100000000000001</v>
      </c>
      <c r="X44" s="105">
        <f>LOOKUP(W44,SCORE4!H:H,SCORE4!E:E)</f>
        <v>45</v>
      </c>
      <c r="Y44" s="115">
        <f t="shared" si="0"/>
        <v>210</v>
      </c>
      <c r="Z44" s="98"/>
      <c r="AA44" s="98"/>
    </row>
    <row r="45" spans="2:27" s="99" customFormat="1" ht="16.5" thickTop="1" x14ac:dyDescent="0.25">
      <c r="B45" s="100">
        <v>33</v>
      </c>
      <c r="C45" s="295" t="s">
        <v>543</v>
      </c>
      <c r="D45" s="295" t="s">
        <v>466</v>
      </c>
      <c r="E45" s="304">
        <v>2006</v>
      </c>
      <c r="F45" s="304" t="s">
        <v>559</v>
      </c>
      <c r="G45" s="256">
        <v>9.5299999999999994</v>
      </c>
      <c r="H45" s="103">
        <v>80</v>
      </c>
      <c r="I45" s="120"/>
      <c r="J45" s="121"/>
      <c r="K45" s="120"/>
      <c r="L45" s="105"/>
      <c r="M45" s="120"/>
      <c r="N45" s="106"/>
      <c r="O45" s="184"/>
      <c r="P45" s="119"/>
      <c r="Q45" s="176"/>
      <c r="R45" s="106"/>
      <c r="S45" s="184">
        <v>3.87</v>
      </c>
      <c r="T45" s="103">
        <v>75</v>
      </c>
      <c r="U45" s="176"/>
      <c r="V45" s="107">
        <f>LOOKUP(U45,SCORE4!G:G,SCORE4!E:E)</f>
        <v>0</v>
      </c>
      <c r="W45" s="176">
        <v>22.95</v>
      </c>
      <c r="X45" s="105">
        <f>LOOKUP(W45,SCORE4!H:H,SCORE4!E:E)</f>
        <v>55</v>
      </c>
      <c r="Y45" s="122">
        <f t="shared" ref="Y45:Y76" si="1">H45+J45+L45+N45+P45+R45+T45+V45+X45</f>
        <v>210</v>
      </c>
      <c r="Z45" s="98"/>
      <c r="AA45" s="98"/>
    </row>
    <row r="46" spans="2:27" s="99" customFormat="1" ht="16.5" thickBot="1" x14ac:dyDescent="0.3">
      <c r="B46" s="100">
        <v>34</v>
      </c>
      <c r="C46" s="277" t="s">
        <v>512</v>
      </c>
      <c r="D46" s="277" t="s">
        <v>457</v>
      </c>
      <c r="E46" s="278">
        <v>2006</v>
      </c>
      <c r="F46" s="278" t="s">
        <v>386</v>
      </c>
      <c r="G46" s="257">
        <v>9.5299999999999994</v>
      </c>
      <c r="H46" s="103">
        <v>80</v>
      </c>
      <c r="I46" s="126"/>
      <c r="J46" s="127"/>
      <c r="K46" s="126"/>
      <c r="L46" s="105"/>
      <c r="M46" s="126"/>
      <c r="N46" s="106"/>
      <c r="O46" s="185"/>
      <c r="P46" s="125"/>
      <c r="Q46" s="177"/>
      <c r="R46" s="106"/>
      <c r="S46" s="185">
        <v>3.53</v>
      </c>
      <c r="T46" s="103">
        <v>65</v>
      </c>
      <c r="U46" s="177"/>
      <c r="V46" s="107">
        <f>LOOKUP(U46,SCORE4!G:G,SCORE4!E:E)</f>
        <v>0</v>
      </c>
      <c r="W46" s="177">
        <v>25.6</v>
      </c>
      <c r="X46" s="105">
        <f>LOOKUP(W46,SCORE4!H:H,SCORE4!E:E)</f>
        <v>60</v>
      </c>
      <c r="Y46" s="128">
        <f t="shared" si="1"/>
        <v>205</v>
      </c>
      <c r="Z46" s="98"/>
      <c r="AA46" s="98"/>
    </row>
    <row r="47" spans="2:27" s="99" customFormat="1" x14ac:dyDescent="0.25">
      <c r="B47" s="100">
        <v>35</v>
      </c>
      <c r="C47" s="313" t="s">
        <v>517</v>
      </c>
      <c r="D47" s="318" t="s">
        <v>518</v>
      </c>
      <c r="E47" s="319">
        <v>2006</v>
      </c>
      <c r="F47" s="321" t="s">
        <v>391</v>
      </c>
      <c r="G47" s="258">
        <v>9.4</v>
      </c>
      <c r="H47" s="103">
        <v>80</v>
      </c>
      <c r="I47" s="133"/>
      <c r="J47" s="134"/>
      <c r="K47" s="133"/>
      <c r="L47" s="105"/>
      <c r="M47" s="133"/>
      <c r="N47" s="106"/>
      <c r="O47" s="186"/>
      <c r="P47" s="132"/>
      <c r="Q47" s="178"/>
      <c r="R47" s="106"/>
      <c r="S47" s="186">
        <v>3.86</v>
      </c>
      <c r="T47" s="103">
        <v>75</v>
      </c>
      <c r="U47" s="178"/>
      <c r="V47" s="107">
        <f>LOOKUP(U47,SCORE4!G:G,SCORE4!E:E)</f>
        <v>0</v>
      </c>
      <c r="W47" s="178">
        <v>21.94</v>
      </c>
      <c r="X47" s="105">
        <f>LOOKUP(W47,SCORE4!H:H,SCORE4!E:E)</f>
        <v>50</v>
      </c>
      <c r="Y47" s="135">
        <f t="shared" si="1"/>
        <v>205</v>
      </c>
      <c r="Z47" s="98"/>
      <c r="AA47" s="98"/>
    </row>
    <row r="48" spans="2:27" s="99" customFormat="1" ht="16.5" thickBot="1" x14ac:dyDescent="0.3">
      <c r="B48" s="100">
        <v>36</v>
      </c>
      <c r="C48" s="295" t="s">
        <v>476</v>
      </c>
      <c r="D48" s="295" t="s">
        <v>477</v>
      </c>
      <c r="E48" s="304">
        <v>2006</v>
      </c>
      <c r="F48" s="304" t="s">
        <v>376</v>
      </c>
      <c r="G48" s="254">
        <v>9.4499999999999993</v>
      </c>
      <c r="H48" s="103">
        <v>80</v>
      </c>
      <c r="I48" s="104"/>
      <c r="J48" s="105"/>
      <c r="K48" s="104"/>
      <c r="L48" s="105"/>
      <c r="M48" s="104"/>
      <c r="N48" s="106"/>
      <c r="O48" s="182"/>
      <c r="P48" s="103"/>
      <c r="Q48" s="174"/>
      <c r="R48" s="106"/>
      <c r="S48" s="182">
        <v>3.62</v>
      </c>
      <c r="T48" s="103">
        <v>65</v>
      </c>
      <c r="U48" s="174"/>
      <c r="V48" s="107">
        <f>LOOKUP(U48,SCORE4!G:G,SCORE4!E:E)</f>
        <v>0</v>
      </c>
      <c r="W48" s="174">
        <v>22.15</v>
      </c>
      <c r="X48" s="105">
        <f>LOOKUP(W48,SCORE4!H:H,SCORE4!E:E)</f>
        <v>55</v>
      </c>
      <c r="Y48" s="108">
        <f t="shared" si="1"/>
        <v>200</v>
      </c>
      <c r="Z48" s="98"/>
      <c r="AA48" s="98"/>
    </row>
    <row r="49" spans="2:27" s="99" customFormat="1" ht="17.25" thickTop="1" thickBot="1" x14ac:dyDescent="0.3">
      <c r="B49" s="100">
        <v>37</v>
      </c>
      <c r="C49" s="295" t="s">
        <v>530</v>
      </c>
      <c r="D49" s="295" t="s">
        <v>531</v>
      </c>
      <c r="E49" s="308">
        <v>2005</v>
      </c>
      <c r="F49" s="308" t="s">
        <v>395</v>
      </c>
      <c r="G49" s="255">
        <v>9.09</v>
      </c>
      <c r="H49" s="103">
        <v>90</v>
      </c>
      <c r="I49" s="113"/>
      <c r="J49" s="114"/>
      <c r="K49" s="113"/>
      <c r="L49" s="105"/>
      <c r="M49" s="113"/>
      <c r="N49" s="106"/>
      <c r="O49" s="183"/>
      <c r="P49" s="112"/>
      <c r="Q49" s="175"/>
      <c r="R49" s="106"/>
      <c r="S49" s="183">
        <v>2.78</v>
      </c>
      <c r="T49" s="103">
        <v>70</v>
      </c>
      <c r="U49" s="175"/>
      <c r="V49" s="107">
        <f>LOOKUP(U49,SCORE4!G:G,SCORE4!E:E)</f>
        <v>0</v>
      </c>
      <c r="W49" s="175">
        <v>16.71</v>
      </c>
      <c r="X49" s="105">
        <f>LOOKUP(W49,SCORE4!H:H,SCORE4!E:E)</f>
        <v>40</v>
      </c>
      <c r="Y49" s="115">
        <f t="shared" si="1"/>
        <v>200</v>
      </c>
      <c r="Z49" s="98"/>
      <c r="AA49" s="98"/>
    </row>
    <row r="50" spans="2:27" s="99" customFormat="1" ht="16.5" thickTop="1" x14ac:dyDescent="0.25">
      <c r="B50" s="100">
        <v>38</v>
      </c>
      <c r="C50" s="295" t="s">
        <v>528</v>
      </c>
      <c r="D50" s="295" t="s">
        <v>448</v>
      </c>
      <c r="E50" s="308">
        <v>2005</v>
      </c>
      <c r="F50" s="308" t="s">
        <v>395</v>
      </c>
      <c r="G50" s="256">
        <v>9.59</v>
      </c>
      <c r="H50" s="103">
        <v>80</v>
      </c>
      <c r="I50" s="120"/>
      <c r="J50" s="121"/>
      <c r="K50" s="120"/>
      <c r="L50" s="105"/>
      <c r="M50" s="120"/>
      <c r="N50" s="106"/>
      <c r="O50" s="184"/>
      <c r="P50" s="119"/>
      <c r="Q50" s="176"/>
      <c r="R50" s="106"/>
      <c r="S50" s="184">
        <v>3.71</v>
      </c>
      <c r="T50" s="103">
        <v>70</v>
      </c>
      <c r="U50" s="176"/>
      <c r="V50" s="107">
        <f>LOOKUP(U50,SCORE4!G:G,SCORE4!E:E)</f>
        <v>0</v>
      </c>
      <c r="W50" s="176">
        <v>18.8</v>
      </c>
      <c r="X50" s="105">
        <f>LOOKUP(W50,SCORE4!H:H,SCORE4!E:E)</f>
        <v>45</v>
      </c>
      <c r="Y50" s="122">
        <f t="shared" si="1"/>
        <v>195</v>
      </c>
      <c r="Z50" s="98"/>
      <c r="AA50" s="98"/>
    </row>
    <row r="51" spans="2:27" s="99" customFormat="1" ht="16.5" thickBot="1" x14ac:dyDescent="0.3">
      <c r="B51" s="100">
        <v>39</v>
      </c>
      <c r="C51" s="313" t="s">
        <v>513</v>
      </c>
      <c r="D51" s="318" t="s">
        <v>514</v>
      </c>
      <c r="E51" s="321">
        <v>2006</v>
      </c>
      <c r="F51" s="321" t="s">
        <v>391</v>
      </c>
      <c r="G51" s="257">
        <v>9.4499999999999993</v>
      </c>
      <c r="H51" s="103">
        <v>80</v>
      </c>
      <c r="I51" s="126"/>
      <c r="J51" s="127"/>
      <c r="K51" s="126"/>
      <c r="L51" s="105"/>
      <c r="M51" s="126"/>
      <c r="N51" s="106"/>
      <c r="O51" s="185"/>
      <c r="P51" s="125"/>
      <c r="Q51" s="177"/>
      <c r="R51" s="106"/>
      <c r="S51" s="185">
        <v>3.6</v>
      </c>
      <c r="T51" s="103">
        <v>65</v>
      </c>
      <c r="U51" s="177"/>
      <c r="V51" s="107">
        <f>LOOKUP(U51,SCORE4!G:G,SCORE4!E:E)</f>
        <v>0</v>
      </c>
      <c r="W51" s="177">
        <v>20.03</v>
      </c>
      <c r="X51" s="105">
        <f>LOOKUP(W51,SCORE4!H:H,SCORE4!E:E)</f>
        <v>50</v>
      </c>
      <c r="Y51" s="128">
        <f t="shared" si="1"/>
        <v>195</v>
      </c>
      <c r="Z51" s="98"/>
      <c r="AA51" s="98"/>
    </row>
    <row r="52" spans="2:27" s="99" customFormat="1" x14ac:dyDescent="0.25">
      <c r="B52" s="100">
        <v>40</v>
      </c>
      <c r="C52" s="318" t="s">
        <v>515</v>
      </c>
      <c r="D52" s="318" t="s">
        <v>516</v>
      </c>
      <c r="E52" s="319">
        <v>2005</v>
      </c>
      <c r="F52" s="321" t="s">
        <v>391</v>
      </c>
      <c r="G52" s="258">
        <v>9.6999999999999993</v>
      </c>
      <c r="H52" s="103">
        <v>75</v>
      </c>
      <c r="I52" s="133"/>
      <c r="J52" s="134"/>
      <c r="K52" s="133"/>
      <c r="L52" s="105"/>
      <c r="M52" s="133"/>
      <c r="N52" s="106"/>
      <c r="O52" s="186"/>
      <c r="P52" s="132"/>
      <c r="Q52" s="178"/>
      <c r="R52" s="106"/>
      <c r="S52" s="186">
        <v>3.74</v>
      </c>
      <c r="T52" s="103">
        <v>70</v>
      </c>
      <c r="U52" s="178"/>
      <c r="V52" s="107">
        <f>LOOKUP(U52,SCORE4!G:G,SCORE4!E:E)</f>
        <v>0</v>
      </c>
      <c r="W52" s="178">
        <v>20.05</v>
      </c>
      <c r="X52" s="105">
        <f>LOOKUP(W52,SCORE4!H:H,SCORE4!E:E)</f>
        <v>50</v>
      </c>
      <c r="Y52" s="135">
        <f t="shared" si="1"/>
        <v>195</v>
      </c>
      <c r="Z52" s="98"/>
      <c r="AA52" s="98"/>
    </row>
    <row r="53" spans="2:27" s="99" customFormat="1" ht="16.5" thickBot="1" x14ac:dyDescent="0.3">
      <c r="B53" s="100">
        <v>41</v>
      </c>
      <c r="C53" s="298" t="s">
        <v>551</v>
      </c>
      <c r="D53" s="298" t="s">
        <v>552</v>
      </c>
      <c r="E53" s="311">
        <v>2005</v>
      </c>
      <c r="F53" s="311" t="s">
        <v>426</v>
      </c>
      <c r="G53" s="254">
        <v>9.9</v>
      </c>
      <c r="H53" s="103">
        <v>70</v>
      </c>
      <c r="I53" s="104"/>
      <c r="J53" s="105"/>
      <c r="K53" s="104"/>
      <c r="L53" s="105"/>
      <c r="M53" s="104"/>
      <c r="N53" s="106"/>
      <c r="O53" s="182"/>
      <c r="P53" s="103"/>
      <c r="Q53" s="174"/>
      <c r="R53" s="106"/>
      <c r="S53" s="182">
        <v>3.14</v>
      </c>
      <c r="T53" s="103">
        <v>50</v>
      </c>
      <c r="U53" s="174"/>
      <c r="V53" s="107">
        <f>LOOKUP(U53,SCORE4!G:G,SCORE4!E:E)</f>
        <v>0</v>
      </c>
      <c r="W53" s="174">
        <v>29.01</v>
      </c>
      <c r="X53" s="105">
        <f>LOOKUP(W53,SCORE4!H:H,SCORE4!E:E)</f>
        <v>70</v>
      </c>
      <c r="Y53" s="108">
        <f t="shared" si="1"/>
        <v>190</v>
      </c>
      <c r="Z53" s="98"/>
      <c r="AA53" s="98"/>
    </row>
    <row r="54" spans="2:27" s="99" customFormat="1" ht="17.25" thickTop="1" thickBot="1" x14ac:dyDescent="0.3">
      <c r="B54" s="100">
        <v>42</v>
      </c>
      <c r="C54" s="277" t="s">
        <v>497</v>
      </c>
      <c r="D54" s="277" t="s">
        <v>498</v>
      </c>
      <c r="E54" s="278">
        <v>2006</v>
      </c>
      <c r="F54" s="278" t="s">
        <v>386</v>
      </c>
      <c r="G54" s="255">
        <v>9.9</v>
      </c>
      <c r="H54" s="103">
        <v>70</v>
      </c>
      <c r="I54" s="113"/>
      <c r="J54" s="114"/>
      <c r="K54" s="113"/>
      <c r="L54" s="105"/>
      <c r="M54" s="113"/>
      <c r="N54" s="106"/>
      <c r="O54" s="183"/>
      <c r="P54" s="112"/>
      <c r="Q54" s="175"/>
      <c r="R54" s="106"/>
      <c r="S54" s="183">
        <v>3.92</v>
      </c>
      <c r="T54" s="103">
        <v>75</v>
      </c>
      <c r="U54" s="175"/>
      <c r="V54" s="107">
        <f>LOOKUP(U54,SCORE4!G:G,SCORE4!E:E)</f>
        <v>0</v>
      </c>
      <c r="W54" s="175">
        <v>20</v>
      </c>
      <c r="X54" s="105">
        <f>LOOKUP(W54,SCORE4!H:H,SCORE4!E:E)</f>
        <v>45</v>
      </c>
      <c r="Y54" s="115">
        <f t="shared" si="1"/>
        <v>190</v>
      </c>
      <c r="Z54" s="98"/>
      <c r="AA54" s="98"/>
    </row>
    <row r="55" spans="2:27" s="99" customFormat="1" ht="16.5" thickTop="1" x14ac:dyDescent="0.25">
      <c r="B55" s="100">
        <v>43</v>
      </c>
      <c r="C55" s="293" t="s">
        <v>465</v>
      </c>
      <c r="D55" s="293" t="s">
        <v>466</v>
      </c>
      <c r="E55" s="302">
        <v>2005</v>
      </c>
      <c r="F55" s="278" t="s">
        <v>423</v>
      </c>
      <c r="G55" s="256"/>
      <c r="H55" s="103"/>
      <c r="I55" s="120"/>
      <c r="J55" s="121"/>
      <c r="K55" s="120" t="s">
        <v>593</v>
      </c>
      <c r="L55" s="105">
        <v>75</v>
      </c>
      <c r="M55" s="120"/>
      <c r="N55" s="106"/>
      <c r="O55" s="184"/>
      <c r="P55" s="119"/>
      <c r="Q55" s="176"/>
      <c r="R55" s="106"/>
      <c r="S55" s="184">
        <v>4.2</v>
      </c>
      <c r="T55" s="103">
        <v>70</v>
      </c>
      <c r="U55" s="176"/>
      <c r="V55" s="107">
        <f>LOOKUP(U55,SCORE4!G:G,SCORE4!E:E)</f>
        <v>0</v>
      </c>
      <c r="W55" s="176">
        <v>17.43</v>
      </c>
      <c r="X55" s="105">
        <f>LOOKUP(W55,SCORE4!H:H,SCORE4!E:E)</f>
        <v>40</v>
      </c>
      <c r="Y55" s="122">
        <f t="shared" si="1"/>
        <v>185</v>
      </c>
      <c r="Z55" s="98"/>
      <c r="AA55" s="98"/>
    </row>
    <row r="56" spans="2:27" s="99" customFormat="1" ht="16.5" thickBot="1" x14ac:dyDescent="0.3">
      <c r="B56" s="100">
        <v>44</v>
      </c>
      <c r="C56" s="298" t="s">
        <v>556</v>
      </c>
      <c r="D56" s="298" t="s">
        <v>557</v>
      </c>
      <c r="E56" s="311">
        <v>2006</v>
      </c>
      <c r="F56" s="311" t="s">
        <v>426</v>
      </c>
      <c r="G56" s="257">
        <v>9.9499999999999993</v>
      </c>
      <c r="H56" s="103">
        <v>70</v>
      </c>
      <c r="I56" s="126"/>
      <c r="J56" s="127"/>
      <c r="K56" s="126"/>
      <c r="L56" s="105"/>
      <c r="M56" s="126"/>
      <c r="N56" s="106"/>
      <c r="O56" s="185"/>
      <c r="P56" s="125"/>
      <c r="Q56" s="177"/>
      <c r="R56" s="106"/>
      <c r="S56" s="185">
        <v>3.36</v>
      </c>
      <c r="T56" s="103">
        <v>60</v>
      </c>
      <c r="U56" s="177"/>
      <c r="V56" s="107">
        <f>LOOKUP(U56,SCORE4!G:G,SCORE4!E:E)</f>
        <v>0</v>
      </c>
      <c r="W56" s="177">
        <v>21.77</v>
      </c>
      <c r="X56" s="105">
        <f>LOOKUP(W56,SCORE4!H:H,SCORE4!E:E)</f>
        <v>50</v>
      </c>
      <c r="Y56" s="128">
        <f t="shared" si="1"/>
        <v>180</v>
      </c>
      <c r="Z56" s="98"/>
      <c r="AA56" s="98"/>
    </row>
    <row r="57" spans="2:27" s="99" customFormat="1" x14ac:dyDescent="0.25">
      <c r="B57" s="100">
        <v>45</v>
      </c>
      <c r="C57" s="277" t="s">
        <v>501</v>
      </c>
      <c r="D57" s="277" t="s">
        <v>502</v>
      </c>
      <c r="E57" s="278">
        <v>2006</v>
      </c>
      <c r="F57" s="278" t="s">
        <v>386</v>
      </c>
      <c r="G57" s="258">
        <v>10.08</v>
      </c>
      <c r="H57" s="103">
        <v>65</v>
      </c>
      <c r="I57" s="133"/>
      <c r="J57" s="134"/>
      <c r="K57" s="133"/>
      <c r="L57" s="105"/>
      <c r="M57" s="133"/>
      <c r="N57" s="106"/>
      <c r="O57" s="186"/>
      <c r="P57" s="132"/>
      <c r="Q57" s="178"/>
      <c r="R57" s="106"/>
      <c r="S57" s="186">
        <v>3.71</v>
      </c>
      <c r="T57" s="103">
        <v>70</v>
      </c>
      <c r="U57" s="178"/>
      <c r="V57" s="107">
        <f>LOOKUP(U57,SCORE4!G:G,SCORE4!E:E)</f>
        <v>0</v>
      </c>
      <c r="W57" s="178">
        <v>18.27</v>
      </c>
      <c r="X57" s="105">
        <f>LOOKUP(W57,SCORE4!H:H,SCORE4!E:E)</f>
        <v>45</v>
      </c>
      <c r="Y57" s="135">
        <f t="shared" si="1"/>
        <v>180</v>
      </c>
      <c r="Z57" s="98"/>
      <c r="AA57" s="98"/>
    </row>
    <row r="58" spans="2:27" s="99" customFormat="1" ht="16.5" thickBot="1" x14ac:dyDescent="0.3">
      <c r="B58" s="100">
        <v>46</v>
      </c>
      <c r="C58" s="298" t="s">
        <v>471</v>
      </c>
      <c r="D58" s="298" t="s">
        <v>472</v>
      </c>
      <c r="E58" s="311">
        <v>2005</v>
      </c>
      <c r="F58" s="311" t="s">
        <v>426</v>
      </c>
      <c r="G58" s="254"/>
      <c r="H58" s="103"/>
      <c r="I58" s="104"/>
      <c r="J58" s="105"/>
      <c r="K58" s="104" t="s">
        <v>595</v>
      </c>
      <c r="L58" s="105">
        <v>65</v>
      </c>
      <c r="M58" s="104"/>
      <c r="N58" s="106"/>
      <c r="O58" s="182"/>
      <c r="P58" s="103"/>
      <c r="Q58" s="174"/>
      <c r="R58" s="106"/>
      <c r="S58" s="182">
        <v>3.92</v>
      </c>
      <c r="T58" s="103">
        <v>65</v>
      </c>
      <c r="U58" s="174"/>
      <c r="V58" s="107">
        <f>LOOKUP(U58,SCORE4!G:G,SCORE4!E:E)</f>
        <v>0</v>
      </c>
      <c r="W58" s="174">
        <v>18.059999999999999</v>
      </c>
      <c r="X58" s="105">
        <f>LOOKUP(W58,SCORE4!H:H,SCORE4!E:E)</f>
        <v>45</v>
      </c>
      <c r="Y58" s="108">
        <f t="shared" si="1"/>
        <v>175</v>
      </c>
      <c r="Z58" s="98"/>
      <c r="AA58" s="98"/>
    </row>
    <row r="59" spans="2:27" s="99" customFormat="1" ht="17.25" thickTop="1" thickBot="1" x14ac:dyDescent="0.3">
      <c r="B59" s="100">
        <v>47</v>
      </c>
      <c r="C59" s="317" t="s">
        <v>467</v>
      </c>
      <c r="D59" s="293" t="s">
        <v>468</v>
      </c>
      <c r="E59" s="302">
        <v>2005</v>
      </c>
      <c r="F59" s="278" t="s">
        <v>423</v>
      </c>
      <c r="G59" s="255"/>
      <c r="H59" s="103"/>
      <c r="I59" s="113"/>
      <c r="J59" s="114"/>
      <c r="K59" s="113" t="s">
        <v>594</v>
      </c>
      <c r="L59" s="105">
        <v>60</v>
      </c>
      <c r="M59" s="113"/>
      <c r="N59" s="106"/>
      <c r="O59" s="183"/>
      <c r="P59" s="112"/>
      <c r="Q59" s="175"/>
      <c r="R59" s="106"/>
      <c r="S59" s="183">
        <v>4.07</v>
      </c>
      <c r="T59" s="103">
        <v>65</v>
      </c>
      <c r="U59" s="175"/>
      <c r="V59" s="107">
        <f>LOOKUP(U59,SCORE4!G:G,SCORE4!E:E)</f>
        <v>0</v>
      </c>
      <c r="W59" s="175">
        <v>21.9</v>
      </c>
      <c r="X59" s="105">
        <f>LOOKUP(W59,SCORE4!H:H,SCORE4!E:E)</f>
        <v>50</v>
      </c>
      <c r="Y59" s="115">
        <f t="shared" si="1"/>
        <v>175</v>
      </c>
      <c r="Z59" s="98"/>
      <c r="AA59" s="98"/>
    </row>
    <row r="60" spans="2:27" s="99" customFormat="1" ht="16.5" thickTop="1" x14ac:dyDescent="0.25">
      <c r="B60" s="100">
        <v>48</v>
      </c>
      <c r="C60" s="295" t="s">
        <v>460</v>
      </c>
      <c r="D60" s="295" t="s">
        <v>461</v>
      </c>
      <c r="E60" s="304">
        <v>2006</v>
      </c>
      <c r="F60" s="304" t="s">
        <v>410</v>
      </c>
      <c r="G60" s="256">
        <v>9.41</v>
      </c>
      <c r="H60" s="103">
        <v>80</v>
      </c>
      <c r="I60" s="120"/>
      <c r="J60" s="121"/>
      <c r="K60" s="120"/>
      <c r="L60" s="105"/>
      <c r="M60" s="120"/>
      <c r="N60" s="106"/>
      <c r="O60" s="184"/>
      <c r="P60" s="119"/>
      <c r="Q60" s="176"/>
      <c r="R60" s="106"/>
      <c r="S60" s="184">
        <v>3.69</v>
      </c>
      <c r="T60" s="103">
        <v>70</v>
      </c>
      <c r="U60" s="176"/>
      <c r="V60" s="107">
        <f>LOOKUP(U60,SCORE4!G:G,SCORE4!E:E)</f>
        <v>0</v>
      </c>
      <c r="W60" s="176">
        <v>11.9</v>
      </c>
      <c r="X60" s="105">
        <f>LOOKUP(W60,SCORE4!H:H,SCORE4!E:E)</f>
        <v>25</v>
      </c>
      <c r="Y60" s="122">
        <f t="shared" si="1"/>
        <v>175</v>
      </c>
      <c r="Z60" s="98"/>
      <c r="AA60" s="98"/>
    </row>
    <row r="61" spans="2:27" s="99" customFormat="1" ht="16.5" thickBot="1" x14ac:dyDescent="0.3">
      <c r="B61" s="100">
        <v>49</v>
      </c>
      <c r="C61" s="295" t="s">
        <v>454</v>
      </c>
      <c r="D61" s="295" t="s">
        <v>455</v>
      </c>
      <c r="E61" s="308">
        <v>2005</v>
      </c>
      <c r="F61" s="308" t="s">
        <v>395</v>
      </c>
      <c r="G61" s="257"/>
      <c r="H61" s="103"/>
      <c r="I61" s="126"/>
      <c r="J61" s="127"/>
      <c r="K61" s="126" t="s">
        <v>590</v>
      </c>
      <c r="L61" s="105">
        <v>60</v>
      </c>
      <c r="M61" s="126"/>
      <c r="N61" s="106"/>
      <c r="O61" s="185"/>
      <c r="P61" s="125"/>
      <c r="Q61" s="177"/>
      <c r="R61" s="106"/>
      <c r="S61" s="185">
        <v>3.33</v>
      </c>
      <c r="T61" s="103">
        <v>50</v>
      </c>
      <c r="U61" s="177"/>
      <c r="V61" s="107">
        <f>LOOKUP(U61,SCORE4!G:G,SCORE4!E:E)</f>
        <v>0</v>
      </c>
      <c r="W61" s="177">
        <v>24.53</v>
      </c>
      <c r="X61" s="105">
        <f>LOOKUP(W61,SCORE4!H:H,SCORE4!E:E)</f>
        <v>60</v>
      </c>
      <c r="Y61" s="128">
        <f t="shared" si="1"/>
        <v>170</v>
      </c>
      <c r="Z61" s="98"/>
      <c r="AA61" s="98"/>
    </row>
    <row r="62" spans="2:27" s="99" customFormat="1" x14ac:dyDescent="0.25">
      <c r="B62" s="100">
        <v>50</v>
      </c>
      <c r="C62" s="316" t="s">
        <v>536</v>
      </c>
      <c r="D62" s="316" t="s">
        <v>537</v>
      </c>
      <c r="E62" s="320">
        <v>2005</v>
      </c>
      <c r="F62" s="320" t="s">
        <v>470</v>
      </c>
      <c r="G62" s="258">
        <v>10.119999999999999</v>
      </c>
      <c r="H62" s="103">
        <v>65</v>
      </c>
      <c r="I62" s="133"/>
      <c r="J62" s="134"/>
      <c r="K62" s="133"/>
      <c r="L62" s="105"/>
      <c r="M62" s="133"/>
      <c r="N62" s="106"/>
      <c r="O62" s="186"/>
      <c r="P62" s="132"/>
      <c r="Q62" s="178"/>
      <c r="R62" s="106"/>
      <c r="S62" s="186">
        <v>3.29</v>
      </c>
      <c r="T62" s="103">
        <v>55</v>
      </c>
      <c r="U62" s="178"/>
      <c r="V62" s="107">
        <f>LOOKUP(U62,SCORE4!G:G,SCORE4!E:E)</f>
        <v>0</v>
      </c>
      <c r="W62" s="178">
        <v>20.399999999999999</v>
      </c>
      <c r="X62" s="105">
        <f>LOOKUP(W62,SCORE4!H:H,SCORE4!E:E)</f>
        <v>50</v>
      </c>
      <c r="Y62" s="135">
        <f t="shared" si="1"/>
        <v>170</v>
      </c>
      <c r="Z62" s="98"/>
      <c r="AA62" s="98"/>
    </row>
    <row r="63" spans="2:27" s="99" customFormat="1" ht="16.5" thickBot="1" x14ac:dyDescent="0.3">
      <c r="B63" s="100">
        <v>51</v>
      </c>
      <c r="C63" s="288" t="s">
        <v>493</v>
      </c>
      <c r="D63" s="288" t="s">
        <v>494</v>
      </c>
      <c r="E63" s="285">
        <v>2005</v>
      </c>
      <c r="F63" s="285" t="s">
        <v>386</v>
      </c>
      <c r="G63" s="254"/>
      <c r="H63" s="103"/>
      <c r="I63" s="104"/>
      <c r="J63" s="105"/>
      <c r="K63" s="104" t="s">
        <v>596</v>
      </c>
      <c r="L63" s="105">
        <v>45</v>
      </c>
      <c r="M63" s="104"/>
      <c r="N63" s="106"/>
      <c r="O63" s="182"/>
      <c r="P63" s="103"/>
      <c r="Q63" s="174"/>
      <c r="R63" s="106"/>
      <c r="S63" s="182">
        <v>4.08</v>
      </c>
      <c r="T63" s="103">
        <v>65</v>
      </c>
      <c r="U63" s="174"/>
      <c r="V63" s="107">
        <f>LOOKUP(U63,SCORE4!G:G,SCORE4!E:E)</f>
        <v>0</v>
      </c>
      <c r="W63" s="174">
        <v>25.34</v>
      </c>
      <c r="X63" s="105">
        <f>LOOKUP(W63,SCORE4!H:H,SCORE4!E:E)</f>
        <v>60</v>
      </c>
      <c r="Y63" s="108">
        <f t="shared" si="1"/>
        <v>170</v>
      </c>
      <c r="Z63" s="98"/>
      <c r="AA63" s="98"/>
    </row>
    <row r="64" spans="2:27" s="99" customFormat="1" ht="17.25" thickTop="1" thickBot="1" x14ac:dyDescent="0.3">
      <c r="B64" s="100">
        <v>52</v>
      </c>
      <c r="C64" s="288" t="s">
        <v>488</v>
      </c>
      <c r="D64" s="288" t="s">
        <v>489</v>
      </c>
      <c r="E64" s="285">
        <v>2005</v>
      </c>
      <c r="F64" s="285" t="s">
        <v>386</v>
      </c>
      <c r="G64" s="255">
        <v>10.07</v>
      </c>
      <c r="H64" s="103">
        <v>65</v>
      </c>
      <c r="I64" s="113"/>
      <c r="J64" s="114"/>
      <c r="K64" s="113"/>
      <c r="L64" s="105"/>
      <c r="M64" s="113"/>
      <c r="N64" s="106"/>
      <c r="O64" s="183"/>
      <c r="P64" s="112"/>
      <c r="Q64" s="175"/>
      <c r="R64" s="106"/>
      <c r="S64" s="183">
        <v>3.59</v>
      </c>
      <c r="T64" s="103">
        <v>65</v>
      </c>
      <c r="U64" s="175"/>
      <c r="V64" s="107">
        <f>LOOKUP(U64,SCORE4!G:G,SCORE4!E:E)</f>
        <v>0</v>
      </c>
      <c r="W64" s="175">
        <v>14.65</v>
      </c>
      <c r="X64" s="105">
        <f>LOOKUP(W64,SCORE4!H:H,SCORE4!E:E)</f>
        <v>35</v>
      </c>
      <c r="Y64" s="115">
        <f t="shared" si="1"/>
        <v>165</v>
      </c>
      <c r="Z64" s="98"/>
      <c r="AA64" s="98"/>
    </row>
    <row r="65" spans="2:27" s="99" customFormat="1" ht="16.5" thickTop="1" x14ac:dyDescent="0.25">
      <c r="B65" s="100">
        <v>53</v>
      </c>
      <c r="C65" s="276" t="s">
        <v>538</v>
      </c>
      <c r="D65" s="276" t="s">
        <v>448</v>
      </c>
      <c r="E65" s="275">
        <v>2005</v>
      </c>
      <c r="F65" s="275" t="s">
        <v>470</v>
      </c>
      <c r="G65" s="256">
        <v>10.68</v>
      </c>
      <c r="H65" s="103">
        <v>50</v>
      </c>
      <c r="I65" s="120"/>
      <c r="J65" s="121"/>
      <c r="K65" s="120"/>
      <c r="L65" s="105"/>
      <c r="M65" s="120"/>
      <c r="N65" s="106"/>
      <c r="O65" s="184"/>
      <c r="P65" s="119"/>
      <c r="Q65" s="176"/>
      <c r="R65" s="106"/>
      <c r="S65" s="184">
        <v>3</v>
      </c>
      <c r="T65" s="103">
        <v>45</v>
      </c>
      <c r="U65" s="176"/>
      <c r="V65" s="107">
        <f>LOOKUP(U65,SCORE4!G:G,SCORE4!E:E)</f>
        <v>0</v>
      </c>
      <c r="W65" s="176">
        <v>26.04</v>
      </c>
      <c r="X65" s="105">
        <f>LOOKUP(W65,SCORE4!H:H,SCORE4!E:E)</f>
        <v>65</v>
      </c>
      <c r="Y65" s="122">
        <f t="shared" si="1"/>
        <v>160</v>
      </c>
      <c r="Z65" s="98"/>
      <c r="AA65" s="98"/>
    </row>
    <row r="66" spans="2:27" s="99" customFormat="1" ht="16.5" thickBot="1" x14ac:dyDescent="0.3">
      <c r="B66" s="100">
        <v>54</v>
      </c>
      <c r="C66" s="288" t="s">
        <v>451</v>
      </c>
      <c r="D66" s="288" t="s">
        <v>448</v>
      </c>
      <c r="E66" s="285">
        <v>2005</v>
      </c>
      <c r="F66" s="285" t="s">
        <v>386</v>
      </c>
      <c r="G66" s="257"/>
      <c r="H66" s="103"/>
      <c r="I66" s="126"/>
      <c r="J66" s="127"/>
      <c r="K66" s="126" t="s">
        <v>588</v>
      </c>
      <c r="L66" s="105">
        <v>55</v>
      </c>
      <c r="M66" s="126"/>
      <c r="N66" s="106"/>
      <c r="O66" s="185"/>
      <c r="P66" s="125"/>
      <c r="Q66" s="177"/>
      <c r="R66" s="106"/>
      <c r="S66" s="185">
        <v>3.92</v>
      </c>
      <c r="T66" s="103">
        <v>65</v>
      </c>
      <c r="U66" s="177"/>
      <c r="V66" s="107">
        <f>LOOKUP(U66,SCORE4!G:G,SCORE4!E:E)</f>
        <v>0</v>
      </c>
      <c r="W66" s="177">
        <v>17.170000000000002</v>
      </c>
      <c r="X66" s="105">
        <f>LOOKUP(W66,SCORE4!H:H,SCORE4!E:E)</f>
        <v>40</v>
      </c>
      <c r="Y66" s="128">
        <f t="shared" si="1"/>
        <v>160</v>
      </c>
      <c r="Z66" s="98"/>
      <c r="AA66" s="98"/>
    </row>
    <row r="67" spans="2:27" s="99" customFormat="1" x14ac:dyDescent="0.25">
      <c r="B67" s="100">
        <v>55</v>
      </c>
      <c r="C67" s="289" t="s">
        <v>522</v>
      </c>
      <c r="D67" s="290" t="s">
        <v>523</v>
      </c>
      <c r="E67" s="292">
        <v>2006</v>
      </c>
      <c r="F67" s="291" t="s">
        <v>391</v>
      </c>
      <c r="G67" s="258">
        <v>9.86</v>
      </c>
      <c r="H67" s="103">
        <v>70</v>
      </c>
      <c r="I67" s="133"/>
      <c r="J67" s="134"/>
      <c r="K67" s="133"/>
      <c r="L67" s="105"/>
      <c r="M67" s="133"/>
      <c r="N67" s="106"/>
      <c r="O67" s="186"/>
      <c r="P67" s="132"/>
      <c r="Q67" s="178"/>
      <c r="R67" s="106"/>
      <c r="S67" s="186">
        <v>3.39</v>
      </c>
      <c r="T67" s="103">
        <v>60</v>
      </c>
      <c r="U67" s="178"/>
      <c r="V67" s="107">
        <f>LOOKUP(U67,SCORE4!G:G,SCORE4!E:E)</f>
        <v>0</v>
      </c>
      <c r="W67" s="178">
        <v>11.25</v>
      </c>
      <c r="X67" s="105">
        <f>LOOKUP(W67,SCORE4!H:H,SCORE4!E:E)</f>
        <v>25</v>
      </c>
      <c r="Y67" s="135">
        <f t="shared" si="1"/>
        <v>155</v>
      </c>
      <c r="Z67" s="98"/>
      <c r="AA67" s="98"/>
    </row>
    <row r="68" spans="2:27" s="99" customFormat="1" ht="16.5" thickBot="1" x14ac:dyDescent="0.3">
      <c r="B68" s="100">
        <v>56</v>
      </c>
      <c r="C68" s="315" t="s">
        <v>458</v>
      </c>
      <c r="D68" s="315" t="s">
        <v>459</v>
      </c>
      <c r="E68" s="303">
        <v>2006</v>
      </c>
      <c r="F68" s="303" t="s">
        <v>410</v>
      </c>
      <c r="G68" s="254"/>
      <c r="H68" s="103"/>
      <c r="I68" s="104"/>
      <c r="J68" s="105"/>
      <c r="K68" s="104" t="s">
        <v>590</v>
      </c>
      <c r="L68" s="105">
        <v>60</v>
      </c>
      <c r="M68" s="104"/>
      <c r="N68" s="106"/>
      <c r="O68" s="182"/>
      <c r="P68" s="103"/>
      <c r="Q68" s="174"/>
      <c r="R68" s="106"/>
      <c r="S68" s="182">
        <v>3.62</v>
      </c>
      <c r="T68" s="103">
        <v>55</v>
      </c>
      <c r="U68" s="174"/>
      <c r="V68" s="107">
        <f>LOOKUP(U68,SCORE4!G:G,SCORE4!E:E)</f>
        <v>0</v>
      </c>
      <c r="W68" s="174">
        <v>17.18</v>
      </c>
      <c r="X68" s="105">
        <f>LOOKUP(W68,SCORE4!H:H,SCORE4!E:E)</f>
        <v>40</v>
      </c>
      <c r="Y68" s="108">
        <f t="shared" si="1"/>
        <v>155</v>
      </c>
      <c r="Z68" s="98"/>
      <c r="AA68" s="98"/>
    </row>
    <row r="69" spans="2:27" s="99" customFormat="1" ht="17.25" thickTop="1" thickBot="1" x14ac:dyDescent="0.3">
      <c r="B69" s="100">
        <v>57</v>
      </c>
      <c r="C69" s="297" t="s">
        <v>449</v>
      </c>
      <c r="D69" s="297" t="s">
        <v>450</v>
      </c>
      <c r="E69" s="306">
        <v>2005</v>
      </c>
      <c r="F69" s="306" t="s">
        <v>386</v>
      </c>
      <c r="G69" s="255"/>
      <c r="H69" s="103"/>
      <c r="I69" s="113"/>
      <c r="J69" s="114"/>
      <c r="K69" s="113" t="s">
        <v>587</v>
      </c>
      <c r="L69" s="105">
        <v>40</v>
      </c>
      <c r="M69" s="113"/>
      <c r="N69" s="106"/>
      <c r="O69" s="183"/>
      <c r="P69" s="112"/>
      <c r="Q69" s="175"/>
      <c r="R69" s="106"/>
      <c r="S69" s="183">
        <v>3.83</v>
      </c>
      <c r="T69" s="103">
        <v>60</v>
      </c>
      <c r="U69" s="175"/>
      <c r="V69" s="107">
        <f>LOOKUP(U69,SCORE4!G:G,SCORE4!E:E)</f>
        <v>0</v>
      </c>
      <c r="W69" s="175">
        <v>20.62</v>
      </c>
      <c r="X69" s="105">
        <f>LOOKUP(W69,SCORE4!H:H,SCORE4!E:E)</f>
        <v>50</v>
      </c>
      <c r="Y69" s="115">
        <f t="shared" si="1"/>
        <v>150</v>
      </c>
      <c r="Z69" s="98"/>
      <c r="AA69" s="98"/>
    </row>
    <row r="70" spans="2:27" s="99" customFormat="1" ht="16.5" thickTop="1" x14ac:dyDescent="0.25">
      <c r="B70" s="100">
        <v>58</v>
      </c>
      <c r="C70" s="289" t="s">
        <v>519</v>
      </c>
      <c r="D70" s="290" t="s">
        <v>461</v>
      </c>
      <c r="E70" s="292">
        <v>2005</v>
      </c>
      <c r="F70" s="291" t="s">
        <v>391</v>
      </c>
      <c r="G70" s="256" t="s">
        <v>597</v>
      </c>
      <c r="H70" s="103">
        <v>55</v>
      </c>
      <c r="I70" s="120"/>
      <c r="J70" s="121"/>
      <c r="K70" s="120"/>
      <c r="L70" s="105"/>
      <c r="M70" s="120"/>
      <c r="N70" s="106"/>
      <c r="O70" s="184"/>
      <c r="P70" s="119"/>
      <c r="Q70" s="176"/>
      <c r="R70" s="106"/>
      <c r="S70" s="184">
        <v>3.1</v>
      </c>
      <c r="T70" s="103">
        <v>50</v>
      </c>
      <c r="U70" s="176"/>
      <c r="V70" s="107">
        <f>LOOKUP(U70,SCORE4!G:G,SCORE4!E:E)</f>
        <v>0</v>
      </c>
      <c r="W70" s="176">
        <v>17.899999999999999</v>
      </c>
      <c r="X70" s="105">
        <f>LOOKUP(W70,SCORE4!H:H,SCORE4!E:E)</f>
        <v>40</v>
      </c>
      <c r="Y70" s="122">
        <f t="shared" si="1"/>
        <v>145</v>
      </c>
      <c r="Z70" s="98"/>
      <c r="AA70" s="98"/>
    </row>
    <row r="71" spans="2:27" s="99" customFormat="1" ht="16.5" thickBot="1" x14ac:dyDescent="0.3">
      <c r="B71" s="100">
        <v>59</v>
      </c>
      <c r="C71" s="297" t="s">
        <v>452</v>
      </c>
      <c r="D71" s="297" t="s">
        <v>453</v>
      </c>
      <c r="E71" s="306">
        <v>2006</v>
      </c>
      <c r="F71" s="306" t="s">
        <v>386</v>
      </c>
      <c r="G71" s="257"/>
      <c r="H71" s="103"/>
      <c r="I71" s="126"/>
      <c r="J71" s="127"/>
      <c r="K71" s="126" t="s">
        <v>589</v>
      </c>
      <c r="L71" s="105">
        <v>45</v>
      </c>
      <c r="M71" s="126"/>
      <c r="N71" s="106"/>
      <c r="O71" s="185"/>
      <c r="P71" s="125"/>
      <c r="Q71" s="177"/>
      <c r="R71" s="106"/>
      <c r="S71" s="185">
        <v>3.68</v>
      </c>
      <c r="T71" s="103">
        <v>55</v>
      </c>
      <c r="U71" s="177"/>
      <c r="V71" s="107">
        <f>LOOKUP(U71,SCORE4!G:G,SCORE4!E:E)</f>
        <v>0</v>
      </c>
      <c r="W71" s="177">
        <v>17.47</v>
      </c>
      <c r="X71" s="105">
        <f>LOOKUP(W71,SCORE4!H:H,SCORE4!E:E)</f>
        <v>40</v>
      </c>
      <c r="Y71" s="128">
        <f t="shared" si="1"/>
        <v>140</v>
      </c>
      <c r="Z71" s="98"/>
      <c r="AA71" s="98"/>
    </row>
    <row r="72" spans="2:27" s="99" customFormat="1" x14ac:dyDescent="0.25">
      <c r="B72" s="100">
        <v>60</v>
      </c>
      <c r="C72" s="294" t="s">
        <v>529</v>
      </c>
      <c r="D72" s="294" t="s">
        <v>464</v>
      </c>
      <c r="E72" s="305">
        <v>2006</v>
      </c>
      <c r="F72" s="305" t="s">
        <v>395</v>
      </c>
      <c r="G72" s="258">
        <v>11.16</v>
      </c>
      <c r="H72" s="103">
        <v>40</v>
      </c>
      <c r="I72" s="133"/>
      <c r="J72" s="134"/>
      <c r="K72" s="133"/>
      <c r="L72" s="105"/>
      <c r="M72" s="133"/>
      <c r="N72" s="106"/>
      <c r="O72" s="186"/>
      <c r="P72" s="132"/>
      <c r="Q72" s="178"/>
      <c r="R72" s="106"/>
      <c r="S72" s="186">
        <v>3.7</v>
      </c>
      <c r="T72" s="103">
        <v>70</v>
      </c>
      <c r="U72" s="178"/>
      <c r="V72" s="107">
        <f>LOOKUP(U72,SCORE4!G:G,SCORE4!E:E)</f>
        <v>0</v>
      </c>
      <c r="W72" s="178">
        <v>12.2</v>
      </c>
      <c r="X72" s="105">
        <f>LOOKUP(W72,SCORE4!H:H,SCORE4!E:E)</f>
        <v>30</v>
      </c>
      <c r="Y72" s="135">
        <f t="shared" si="1"/>
        <v>140</v>
      </c>
      <c r="Z72" s="98"/>
      <c r="AA72" s="98"/>
    </row>
    <row r="73" spans="2:27" s="99" customFormat="1" ht="16.5" thickBot="1" x14ac:dyDescent="0.3">
      <c r="B73" s="100">
        <v>61</v>
      </c>
      <c r="C73" s="297" t="s">
        <v>447</v>
      </c>
      <c r="D73" s="297" t="s">
        <v>448</v>
      </c>
      <c r="E73" s="306">
        <v>2005</v>
      </c>
      <c r="F73" s="306" t="s">
        <v>386</v>
      </c>
      <c r="G73" s="254"/>
      <c r="H73" s="103"/>
      <c r="I73" s="104"/>
      <c r="J73" s="105"/>
      <c r="K73" s="104" t="s">
        <v>586</v>
      </c>
      <c r="L73" s="105">
        <v>25</v>
      </c>
      <c r="M73" s="104"/>
      <c r="N73" s="106"/>
      <c r="O73" s="182"/>
      <c r="P73" s="103"/>
      <c r="Q73" s="174"/>
      <c r="R73" s="106"/>
      <c r="S73" s="182">
        <v>3.51</v>
      </c>
      <c r="T73" s="103">
        <v>55</v>
      </c>
      <c r="U73" s="174"/>
      <c r="V73" s="107">
        <f>LOOKUP(U73,SCORE4!G:G,SCORE4!E:E)</f>
        <v>0</v>
      </c>
      <c r="W73" s="174">
        <v>21.06</v>
      </c>
      <c r="X73" s="105">
        <f>LOOKUP(W73,SCORE4!H:H,SCORE4!E:E)</f>
        <v>50</v>
      </c>
      <c r="Y73" s="108">
        <f t="shared" si="1"/>
        <v>130</v>
      </c>
      <c r="Z73" s="98"/>
      <c r="AA73" s="98"/>
    </row>
    <row r="74" spans="2:27" s="99" customFormat="1" ht="17.25" thickTop="1" thickBot="1" x14ac:dyDescent="0.3">
      <c r="B74" s="100">
        <v>62</v>
      </c>
      <c r="C74" s="289" t="s">
        <v>520</v>
      </c>
      <c r="D74" s="290" t="s">
        <v>521</v>
      </c>
      <c r="E74" s="292">
        <v>2005</v>
      </c>
      <c r="F74" s="291" t="s">
        <v>391</v>
      </c>
      <c r="G74" s="255" t="s">
        <v>598</v>
      </c>
      <c r="H74" s="103">
        <v>85</v>
      </c>
      <c r="I74" s="113"/>
      <c r="J74" s="114"/>
      <c r="K74" s="113"/>
      <c r="L74" s="105"/>
      <c r="M74" s="113"/>
      <c r="N74" s="106"/>
      <c r="O74" s="183"/>
      <c r="P74" s="112"/>
      <c r="Q74" s="175"/>
      <c r="R74" s="106"/>
      <c r="S74" s="183"/>
      <c r="T74" s="103"/>
      <c r="U74" s="175"/>
      <c r="V74" s="107">
        <f>LOOKUP(U74,SCORE4!G:G,SCORE4!E:E)</f>
        <v>0</v>
      </c>
      <c r="W74" s="175">
        <v>19.05</v>
      </c>
      <c r="X74" s="105">
        <f>LOOKUP(W74,SCORE4!H:H,SCORE4!E:E)</f>
        <v>45</v>
      </c>
      <c r="Y74" s="115">
        <f t="shared" si="1"/>
        <v>130</v>
      </c>
      <c r="Z74" s="98"/>
      <c r="AA74" s="98"/>
    </row>
    <row r="75" spans="2:27" s="99" customFormat="1" ht="16.5" thickTop="1" x14ac:dyDescent="0.25">
      <c r="B75" s="100">
        <v>63</v>
      </c>
      <c r="C75" s="276" t="s">
        <v>532</v>
      </c>
      <c r="D75" s="276" t="s">
        <v>533</v>
      </c>
      <c r="E75" s="283">
        <v>2005</v>
      </c>
      <c r="F75" s="283" t="s">
        <v>395</v>
      </c>
      <c r="G75" s="256"/>
      <c r="H75" s="103"/>
      <c r="I75" s="120"/>
      <c r="J75" s="121"/>
      <c r="K75" s="120"/>
      <c r="L75" s="105"/>
      <c r="M75" s="120"/>
      <c r="N75" s="106"/>
      <c r="O75" s="184"/>
      <c r="P75" s="119"/>
      <c r="Q75" s="176"/>
      <c r="R75" s="106"/>
      <c r="S75" s="184">
        <v>3.43</v>
      </c>
      <c r="T75" s="103">
        <v>60</v>
      </c>
      <c r="U75" s="176"/>
      <c r="V75" s="107">
        <f>LOOKUP(U75,SCORE4!G:G,SCORE4!E:E)</f>
        <v>0</v>
      </c>
      <c r="W75" s="176">
        <v>20.64</v>
      </c>
      <c r="X75" s="105">
        <f>LOOKUP(W75,SCORE4!H:H,SCORE4!E:E)</f>
        <v>50</v>
      </c>
      <c r="Y75" s="122">
        <f t="shared" si="1"/>
        <v>110</v>
      </c>
      <c r="Z75" s="98"/>
      <c r="AA75" s="98"/>
    </row>
    <row r="76" spans="2:27" s="99" customFormat="1" ht="16.5" thickBot="1" x14ac:dyDescent="0.3">
      <c r="B76" s="100">
        <v>64</v>
      </c>
      <c r="C76" s="276" t="s">
        <v>462</v>
      </c>
      <c r="D76" s="276" t="s">
        <v>463</v>
      </c>
      <c r="E76" s="275">
        <v>2006</v>
      </c>
      <c r="F76" s="275" t="s">
        <v>410</v>
      </c>
      <c r="G76" s="257"/>
      <c r="H76" s="103"/>
      <c r="I76" s="126"/>
      <c r="J76" s="127"/>
      <c r="K76" s="126" t="s">
        <v>592</v>
      </c>
      <c r="L76" s="105">
        <v>35</v>
      </c>
      <c r="M76" s="126"/>
      <c r="N76" s="106"/>
      <c r="O76" s="185"/>
      <c r="P76" s="125"/>
      <c r="Q76" s="177"/>
      <c r="R76" s="106"/>
      <c r="S76" s="185">
        <v>3.32</v>
      </c>
      <c r="T76" s="103">
        <v>50</v>
      </c>
      <c r="U76" s="177"/>
      <c r="V76" s="107">
        <f>LOOKUP(U76,SCORE4!G:G,SCORE4!E:E)</f>
        <v>0</v>
      </c>
      <c r="W76" s="177">
        <v>10.4</v>
      </c>
      <c r="X76" s="105">
        <f>LOOKUP(W76,SCORE4!H:H,SCORE4!E:E)</f>
        <v>25</v>
      </c>
      <c r="Y76" s="128">
        <f t="shared" si="1"/>
        <v>110</v>
      </c>
      <c r="Z76" s="98"/>
      <c r="AA76" s="98"/>
    </row>
    <row r="77" spans="2:27" s="99" customFormat="1" x14ac:dyDescent="0.25">
      <c r="B77" s="100">
        <v>65</v>
      </c>
      <c r="C77" s="276" t="s">
        <v>524</v>
      </c>
      <c r="D77" s="276" t="s">
        <v>464</v>
      </c>
      <c r="E77" s="283">
        <v>2005</v>
      </c>
      <c r="F77" s="283" t="s">
        <v>395</v>
      </c>
      <c r="G77" s="258">
        <v>8.59</v>
      </c>
      <c r="H77" s="103">
        <v>110</v>
      </c>
      <c r="I77" s="133"/>
      <c r="J77" s="134"/>
      <c r="K77" s="133"/>
      <c r="L77" s="105"/>
      <c r="M77" s="133"/>
      <c r="N77" s="106"/>
      <c r="O77" s="186"/>
      <c r="P77" s="132"/>
      <c r="Q77" s="178"/>
      <c r="R77" s="106"/>
      <c r="S77" s="186"/>
      <c r="T77" s="103"/>
      <c r="U77" s="178"/>
      <c r="V77" s="107">
        <f>LOOKUP(U77,SCORE4!G:G,SCORE4!E:E)</f>
        <v>0</v>
      </c>
      <c r="W77" s="178"/>
      <c r="X77" s="105">
        <f>LOOKUP(W77,SCORE4!H:H,SCORE4!E:E)</f>
        <v>0</v>
      </c>
      <c r="Y77" s="135">
        <f t="shared" ref="Y77:Y108" si="2">H77+J77+L77+N77+P77+R77+T77+V77+X77</f>
        <v>110</v>
      </c>
      <c r="Z77" s="98"/>
      <c r="AA77" s="98"/>
    </row>
    <row r="78" spans="2:27" s="99" customFormat="1" ht="16.5" thickBot="1" x14ac:dyDescent="0.3">
      <c r="B78" s="100">
        <v>66</v>
      </c>
      <c r="C78" s="286" t="s">
        <v>553</v>
      </c>
      <c r="D78" s="286" t="s">
        <v>554</v>
      </c>
      <c r="E78" s="287">
        <v>2006</v>
      </c>
      <c r="F78" s="287" t="s">
        <v>426</v>
      </c>
      <c r="G78" s="254">
        <v>11.34</v>
      </c>
      <c r="H78" s="103">
        <v>35</v>
      </c>
      <c r="I78" s="104"/>
      <c r="J78" s="105"/>
      <c r="K78" s="104"/>
      <c r="L78" s="105"/>
      <c r="M78" s="104"/>
      <c r="N78" s="106"/>
      <c r="O78" s="182"/>
      <c r="P78" s="103"/>
      <c r="Q78" s="174"/>
      <c r="R78" s="106"/>
      <c r="S78" s="182">
        <v>2.82</v>
      </c>
      <c r="T78" s="103">
        <v>40</v>
      </c>
      <c r="U78" s="174"/>
      <c r="V78" s="107">
        <f>LOOKUP(U78,SCORE4!G:G,SCORE4!E:E)</f>
        <v>0</v>
      </c>
      <c r="W78" s="174">
        <v>14.1</v>
      </c>
      <c r="X78" s="105">
        <f>LOOKUP(W78,SCORE4!H:H,SCORE4!E:E)</f>
        <v>35</v>
      </c>
      <c r="Y78" s="108">
        <f t="shared" si="2"/>
        <v>110</v>
      </c>
      <c r="Z78" s="98"/>
      <c r="AA78" s="98"/>
    </row>
    <row r="79" spans="2:27" s="99" customFormat="1" ht="17.25" thickTop="1" thickBot="1" x14ac:dyDescent="0.3">
      <c r="B79" s="100">
        <v>67</v>
      </c>
      <c r="C79" s="276" t="s">
        <v>539</v>
      </c>
      <c r="D79" s="276" t="s">
        <v>540</v>
      </c>
      <c r="E79" s="275">
        <v>2006</v>
      </c>
      <c r="F79" s="275" t="s">
        <v>470</v>
      </c>
      <c r="G79" s="255">
        <v>11.69</v>
      </c>
      <c r="H79" s="103">
        <v>25</v>
      </c>
      <c r="I79" s="113"/>
      <c r="J79" s="114"/>
      <c r="K79" s="113"/>
      <c r="L79" s="105"/>
      <c r="M79" s="113"/>
      <c r="N79" s="106"/>
      <c r="O79" s="183"/>
      <c r="P79" s="112"/>
      <c r="Q79" s="175"/>
      <c r="R79" s="106"/>
      <c r="S79" s="183">
        <v>2.62</v>
      </c>
      <c r="T79" s="103">
        <v>35</v>
      </c>
      <c r="U79" s="175"/>
      <c r="V79" s="107">
        <f>LOOKUP(U79,SCORE4!G:G,SCORE4!E:E)</f>
        <v>0</v>
      </c>
      <c r="W79" s="175">
        <v>15.7</v>
      </c>
      <c r="X79" s="105">
        <f>LOOKUP(W79,SCORE4!H:H,SCORE4!E:E)</f>
        <v>35</v>
      </c>
      <c r="Y79" s="115">
        <f t="shared" si="2"/>
        <v>95</v>
      </c>
      <c r="Z79" s="98"/>
      <c r="AA79" s="98"/>
    </row>
    <row r="80" spans="2:27" s="99" customFormat="1" ht="17.25" thickTop="1" thickBot="1" x14ac:dyDescent="0.3">
      <c r="B80" s="100">
        <v>68</v>
      </c>
      <c r="C80" s="276"/>
      <c r="D80" s="276"/>
      <c r="E80" s="275"/>
      <c r="F80" s="275"/>
      <c r="G80" s="256"/>
      <c r="H80" s="103"/>
      <c r="I80" s="120"/>
      <c r="J80" s="121"/>
      <c r="K80" s="120"/>
      <c r="L80" s="105"/>
      <c r="M80" s="120"/>
      <c r="N80" s="106"/>
      <c r="O80" s="184"/>
      <c r="P80" s="119"/>
      <c r="Q80" s="176"/>
      <c r="R80" s="106"/>
      <c r="S80" s="184"/>
      <c r="T80" s="103"/>
      <c r="U80" s="176"/>
      <c r="V80" s="107">
        <f>LOOKUP(U80,SCORE4!G:G,SCORE4!E:E)</f>
        <v>0</v>
      </c>
      <c r="W80" s="176"/>
      <c r="X80" s="105">
        <f>LOOKUP(W80,SCORE4!H:H,SCORE4!E:E)</f>
        <v>0</v>
      </c>
      <c r="Y80" s="122">
        <f t="shared" si="2"/>
        <v>0</v>
      </c>
      <c r="Z80" s="98"/>
      <c r="AA80" s="98"/>
    </row>
    <row r="81" spans="2:27" s="99" customFormat="1" ht="16.5" thickBot="1" x14ac:dyDescent="0.3">
      <c r="B81" s="100">
        <v>69</v>
      </c>
      <c r="C81" s="241" t="s">
        <v>372</v>
      </c>
      <c r="D81" s="202"/>
      <c r="E81" s="275"/>
      <c r="F81" s="275"/>
      <c r="G81" s="257"/>
      <c r="H81" s="103"/>
      <c r="I81" s="126"/>
      <c r="J81" s="127"/>
      <c r="K81" s="126"/>
      <c r="L81" s="105"/>
      <c r="M81" s="126"/>
      <c r="N81" s="106"/>
      <c r="O81" s="185"/>
      <c r="P81" s="125"/>
      <c r="Q81" s="177"/>
      <c r="R81" s="106"/>
      <c r="S81" s="185"/>
      <c r="T81" s="103"/>
      <c r="U81" s="177"/>
      <c r="V81" s="107">
        <f>LOOKUP(U81,SCORE4!G:G,SCORE4!E:E)</f>
        <v>0</v>
      </c>
      <c r="W81" s="177"/>
      <c r="X81" s="105">
        <f>LOOKUP(W81,SCORE4!H:H,SCORE4!E:E)</f>
        <v>0</v>
      </c>
      <c r="Y81" s="128">
        <f t="shared" si="2"/>
        <v>0</v>
      </c>
      <c r="Z81" s="98"/>
      <c r="AA81" s="98"/>
    </row>
    <row r="82" spans="2:27" s="99" customFormat="1" ht="16.5" thickBot="1" x14ac:dyDescent="0.3">
      <c r="B82" s="100">
        <v>70</v>
      </c>
      <c r="C82" s="229" t="s">
        <v>585</v>
      </c>
      <c r="D82" s="101"/>
      <c r="E82" s="312"/>
      <c r="F82" s="307"/>
      <c r="G82" s="258"/>
      <c r="H82" s="103"/>
      <c r="I82" s="133"/>
      <c r="J82" s="134"/>
      <c r="K82" s="133"/>
      <c r="L82" s="105"/>
      <c r="M82" s="133"/>
      <c r="N82" s="106"/>
      <c r="O82" s="186"/>
      <c r="P82" s="132"/>
      <c r="Q82" s="178"/>
      <c r="R82" s="106"/>
      <c r="S82" s="186"/>
      <c r="T82" s="103"/>
      <c r="U82" s="178"/>
      <c r="V82" s="107">
        <f>LOOKUP(U82,SCORE4!G:G,SCORE4!E:E)</f>
        <v>0</v>
      </c>
      <c r="W82" s="178"/>
      <c r="X82" s="105">
        <f>LOOKUP(W82,SCORE4!H:H,SCORE4!E:E)</f>
        <v>0</v>
      </c>
      <c r="Y82" s="135">
        <f t="shared" si="2"/>
        <v>0</v>
      </c>
      <c r="Z82" s="98"/>
      <c r="AA82" s="98"/>
    </row>
    <row r="83" spans="2:27" s="99" customFormat="1" ht="17.25" thickTop="1" thickBot="1" x14ac:dyDescent="0.3">
      <c r="B83" s="100">
        <v>71</v>
      </c>
      <c r="C83" s="231"/>
      <c r="D83" s="198"/>
      <c r="E83" s="283"/>
      <c r="F83" s="283"/>
      <c r="G83" s="254"/>
      <c r="H83" s="103"/>
      <c r="I83" s="104"/>
      <c r="J83" s="105"/>
      <c r="K83" s="104"/>
      <c r="L83" s="105"/>
      <c r="M83" s="104"/>
      <c r="N83" s="106"/>
      <c r="O83" s="182"/>
      <c r="P83" s="103"/>
      <c r="Q83" s="174"/>
      <c r="R83" s="106"/>
      <c r="S83" s="182"/>
      <c r="T83" s="103"/>
      <c r="U83" s="174"/>
      <c r="V83" s="107">
        <f>LOOKUP(U83,SCORE4!G:G,SCORE4!E:E)</f>
        <v>0</v>
      </c>
      <c r="W83" s="174"/>
      <c r="X83" s="105">
        <f>LOOKUP(W83,SCORE4!H:H,SCORE4!E:E)</f>
        <v>0</v>
      </c>
      <c r="Y83" s="108">
        <f t="shared" si="2"/>
        <v>0</v>
      </c>
      <c r="Z83" s="98"/>
      <c r="AA83" s="98"/>
    </row>
    <row r="84" spans="2:27" s="99" customFormat="1" ht="31.5" thickTop="1" thickBot="1" x14ac:dyDescent="0.3">
      <c r="B84" s="100">
        <v>72</v>
      </c>
      <c r="C84" s="239" t="s">
        <v>373</v>
      </c>
      <c r="D84" s="200"/>
      <c r="E84" s="285"/>
      <c r="F84" s="285"/>
      <c r="G84" s="255"/>
      <c r="H84" s="103"/>
      <c r="I84" s="113"/>
      <c r="J84" s="114"/>
      <c r="K84" s="113"/>
      <c r="L84" s="105"/>
      <c r="M84" s="113"/>
      <c r="N84" s="106"/>
      <c r="O84" s="183"/>
      <c r="P84" s="112"/>
      <c r="Q84" s="175"/>
      <c r="R84" s="106"/>
      <c r="S84" s="183"/>
      <c r="T84" s="103"/>
      <c r="U84" s="175"/>
      <c r="V84" s="107">
        <f>LOOKUP(U84,SCORE4!G:G,SCORE4!E:E)</f>
        <v>0</v>
      </c>
      <c r="W84" s="175"/>
      <c r="X84" s="105">
        <f>LOOKUP(W84,SCORE4!H:H,SCORE4!E:E)</f>
        <v>0</v>
      </c>
      <c r="Y84" s="115">
        <f t="shared" si="2"/>
        <v>0</v>
      </c>
      <c r="Z84" s="98"/>
      <c r="AA84" s="98"/>
    </row>
    <row r="85" spans="2:27" s="99" customFormat="1" ht="16.5" thickTop="1" x14ac:dyDescent="0.25">
      <c r="B85" s="100">
        <v>73</v>
      </c>
      <c r="C85" s="276"/>
      <c r="D85" s="276"/>
      <c r="E85" s="275"/>
      <c r="F85" s="275"/>
      <c r="G85" s="256"/>
      <c r="H85" s="103"/>
      <c r="I85" s="120"/>
      <c r="J85" s="121"/>
      <c r="K85" s="120"/>
      <c r="L85" s="105"/>
      <c r="M85" s="120"/>
      <c r="N85" s="106"/>
      <c r="O85" s="184"/>
      <c r="P85" s="119"/>
      <c r="Q85" s="176"/>
      <c r="R85" s="106"/>
      <c r="S85" s="184"/>
      <c r="T85" s="103"/>
      <c r="U85" s="176"/>
      <c r="V85" s="107">
        <f>LOOKUP(U85,SCORE4!G:G,SCORE4!E:E)</f>
        <v>0</v>
      </c>
      <c r="W85" s="176"/>
      <c r="X85" s="105">
        <f>LOOKUP(W85,SCORE4!H:H,SCORE4!E:E)</f>
        <v>0</v>
      </c>
      <c r="Y85" s="122">
        <f t="shared" si="2"/>
        <v>0</v>
      </c>
      <c r="Z85" s="98"/>
      <c r="AA85" s="98"/>
    </row>
    <row r="86" spans="2:27" s="99" customFormat="1" ht="16.5" thickBot="1" x14ac:dyDescent="0.3">
      <c r="B86" s="100">
        <v>74</v>
      </c>
      <c r="C86" s="288"/>
      <c r="D86" s="288"/>
      <c r="E86" s="285"/>
      <c r="F86" s="285"/>
      <c r="G86" s="257"/>
      <c r="H86" s="103"/>
      <c r="I86" s="126"/>
      <c r="J86" s="127"/>
      <c r="K86" s="126"/>
      <c r="L86" s="105"/>
      <c r="M86" s="126"/>
      <c r="N86" s="106"/>
      <c r="O86" s="185"/>
      <c r="P86" s="125"/>
      <c r="Q86" s="177"/>
      <c r="R86" s="106"/>
      <c r="S86" s="185"/>
      <c r="T86" s="103"/>
      <c r="U86" s="177"/>
      <c r="V86" s="107">
        <f>LOOKUP(U86,SCORE4!G:G,SCORE4!E:E)</f>
        <v>0</v>
      </c>
      <c r="W86" s="177"/>
      <c r="X86" s="105">
        <f>LOOKUP(W86,SCORE4!H:H,SCORE4!E:E)</f>
        <v>0</v>
      </c>
      <c r="Y86" s="128">
        <f t="shared" si="2"/>
        <v>0</v>
      </c>
      <c r="Z86" s="98"/>
      <c r="AA86" s="98"/>
    </row>
    <row r="87" spans="2:27" s="99" customFormat="1" x14ac:dyDescent="0.25">
      <c r="B87" s="100">
        <v>75</v>
      </c>
      <c r="C87" s="276"/>
      <c r="D87" s="276"/>
      <c r="E87" s="275"/>
      <c r="F87" s="275"/>
      <c r="G87" s="258"/>
      <c r="H87" s="103"/>
      <c r="I87" s="133"/>
      <c r="J87" s="134"/>
      <c r="K87" s="133"/>
      <c r="L87" s="105"/>
      <c r="M87" s="133"/>
      <c r="N87" s="106"/>
      <c r="O87" s="186"/>
      <c r="P87" s="132"/>
      <c r="Q87" s="178"/>
      <c r="R87" s="106"/>
      <c r="S87" s="186"/>
      <c r="T87" s="103"/>
      <c r="U87" s="178"/>
      <c r="V87" s="107">
        <f>LOOKUP(U87,SCORE4!G:G,SCORE4!E:E)</f>
        <v>0</v>
      </c>
      <c r="W87" s="178"/>
      <c r="X87" s="105">
        <f>LOOKUP(W87,SCORE4!H:H,SCORE4!E:E)</f>
        <v>0</v>
      </c>
      <c r="Y87" s="135">
        <f t="shared" si="2"/>
        <v>0</v>
      </c>
      <c r="Z87" s="98"/>
      <c r="AA87" s="98"/>
    </row>
    <row r="88" spans="2:27" s="99" customFormat="1" ht="16.5" thickBot="1" x14ac:dyDescent="0.3">
      <c r="B88" s="100">
        <v>76</v>
      </c>
      <c r="C88" s="284"/>
      <c r="D88" s="284"/>
      <c r="E88" s="280"/>
      <c r="F88" s="280"/>
      <c r="G88" s="254"/>
      <c r="H88" s="103"/>
      <c r="I88" s="104"/>
      <c r="J88" s="105"/>
      <c r="K88" s="104"/>
      <c r="L88" s="105"/>
      <c r="M88" s="104"/>
      <c r="N88" s="106"/>
      <c r="O88" s="182"/>
      <c r="P88" s="103"/>
      <c r="Q88" s="174"/>
      <c r="R88" s="106"/>
      <c r="S88" s="182"/>
      <c r="T88" s="103"/>
      <c r="U88" s="174"/>
      <c r="V88" s="107">
        <f>LOOKUP(U88,SCORE4!G:G,SCORE4!E:E)</f>
        <v>0</v>
      </c>
      <c r="W88" s="174"/>
      <c r="X88" s="105">
        <f>LOOKUP(W88,SCORE4!H:H,SCORE4!E:E)</f>
        <v>0</v>
      </c>
      <c r="Y88" s="108">
        <f t="shared" si="2"/>
        <v>0</v>
      </c>
      <c r="Z88" s="98"/>
      <c r="AA88" s="98"/>
    </row>
    <row r="89" spans="2:27" s="99" customFormat="1" ht="17.25" thickTop="1" thickBot="1" x14ac:dyDescent="0.3">
      <c r="B89" s="100">
        <v>77</v>
      </c>
      <c r="C89" s="276"/>
      <c r="D89" s="276"/>
      <c r="E89" s="275"/>
      <c r="F89" s="275"/>
      <c r="G89" s="255"/>
      <c r="H89" s="103"/>
      <c r="I89" s="113"/>
      <c r="J89" s="114"/>
      <c r="K89" s="113"/>
      <c r="L89" s="105"/>
      <c r="M89" s="113"/>
      <c r="N89" s="106"/>
      <c r="O89" s="183"/>
      <c r="P89" s="112"/>
      <c r="Q89" s="175"/>
      <c r="R89" s="106"/>
      <c r="S89" s="183"/>
      <c r="T89" s="103"/>
      <c r="U89" s="175"/>
      <c r="V89" s="107">
        <f>LOOKUP(U89,SCORE4!G:G,SCORE4!E:E)</f>
        <v>0</v>
      </c>
      <c r="W89" s="175"/>
      <c r="X89" s="105">
        <f>LOOKUP(W89,SCORE4!H:H,SCORE4!E:E)</f>
        <v>0</v>
      </c>
      <c r="Y89" s="115">
        <f t="shared" si="2"/>
        <v>0</v>
      </c>
      <c r="Z89" s="98"/>
      <c r="AA89" s="98"/>
    </row>
    <row r="90" spans="2:27" s="99" customFormat="1" ht="16.5" thickTop="1" x14ac:dyDescent="0.25">
      <c r="B90" s="100">
        <v>78</v>
      </c>
      <c r="C90" s="276"/>
      <c r="D90" s="276"/>
      <c r="E90" s="275"/>
      <c r="F90" s="275"/>
      <c r="G90" s="256"/>
      <c r="H90" s="103"/>
      <c r="I90" s="120"/>
      <c r="J90" s="121"/>
      <c r="K90" s="120"/>
      <c r="L90" s="105"/>
      <c r="M90" s="120"/>
      <c r="N90" s="106"/>
      <c r="O90" s="184"/>
      <c r="P90" s="119"/>
      <c r="Q90" s="176"/>
      <c r="R90" s="106"/>
      <c r="S90" s="184"/>
      <c r="T90" s="103"/>
      <c r="U90" s="176"/>
      <c r="V90" s="107">
        <f>LOOKUP(U90,SCORE4!G:G,SCORE4!E:E)</f>
        <v>0</v>
      </c>
      <c r="W90" s="176"/>
      <c r="X90" s="105">
        <f>LOOKUP(W90,SCORE4!H:H,SCORE4!E:E)</f>
        <v>0</v>
      </c>
      <c r="Y90" s="122">
        <f t="shared" si="2"/>
        <v>0</v>
      </c>
      <c r="Z90" s="98"/>
      <c r="AA90" s="98"/>
    </row>
    <row r="91" spans="2:27" s="99" customFormat="1" ht="16.5" thickBot="1" x14ac:dyDescent="0.3">
      <c r="B91" s="100">
        <v>79</v>
      </c>
      <c r="C91" s="276"/>
      <c r="D91" s="276"/>
      <c r="E91" s="275"/>
      <c r="F91" s="275"/>
      <c r="G91" s="257"/>
      <c r="H91" s="103"/>
      <c r="I91" s="126"/>
      <c r="J91" s="127"/>
      <c r="K91" s="126"/>
      <c r="L91" s="105"/>
      <c r="M91" s="126"/>
      <c r="N91" s="106"/>
      <c r="O91" s="185"/>
      <c r="P91" s="125"/>
      <c r="Q91" s="177"/>
      <c r="R91" s="106"/>
      <c r="S91" s="185"/>
      <c r="T91" s="103"/>
      <c r="U91" s="177"/>
      <c r="V91" s="107">
        <f>LOOKUP(U91,SCORE4!G:G,SCORE4!E:E)</f>
        <v>0</v>
      </c>
      <c r="W91" s="177"/>
      <c r="X91" s="105">
        <f>LOOKUP(W91,SCORE4!H:H,SCORE4!E:E)</f>
        <v>0</v>
      </c>
      <c r="Y91" s="128">
        <f t="shared" si="2"/>
        <v>0</v>
      </c>
      <c r="Z91" s="98"/>
      <c r="AA91" s="98"/>
    </row>
    <row r="92" spans="2:27" s="99" customFormat="1" x14ac:dyDescent="0.25">
      <c r="B92" s="100">
        <v>80</v>
      </c>
      <c r="C92" s="276"/>
      <c r="D92" s="276"/>
      <c r="E92" s="275"/>
      <c r="F92" s="275"/>
      <c r="G92" s="258"/>
      <c r="H92" s="103"/>
      <c r="I92" s="133"/>
      <c r="J92" s="134"/>
      <c r="K92" s="133"/>
      <c r="L92" s="105"/>
      <c r="M92" s="133"/>
      <c r="N92" s="106"/>
      <c r="O92" s="186"/>
      <c r="P92" s="132"/>
      <c r="Q92" s="178"/>
      <c r="R92" s="106"/>
      <c r="S92" s="186"/>
      <c r="T92" s="103"/>
      <c r="U92" s="178"/>
      <c r="V92" s="107">
        <f>LOOKUP(U92,SCORE4!G:G,SCORE4!E:E)</f>
        <v>0</v>
      </c>
      <c r="W92" s="178"/>
      <c r="X92" s="105">
        <f>LOOKUP(W92,SCORE4!H:H,SCORE4!E:E)</f>
        <v>0</v>
      </c>
      <c r="Y92" s="135">
        <f t="shared" si="2"/>
        <v>0</v>
      </c>
      <c r="Z92" s="98"/>
      <c r="AA92" s="98"/>
    </row>
    <row r="93" spans="2:27" s="99" customFormat="1" ht="16.5" thickBot="1" x14ac:dyDescent="0.3">
      <c r="B93" s="100">
        <v>81</v>
      </c>
      <c r="C93" s="276"/>
      <c r="D93" s="276"/>
      <c r="E93" s="283"/>
      <c r="F93" s="283"/>
      <c r="G93" s="254"/>
      <c r="H93" s="103"/>
      <c r="I93" s="104"/>
      <c r="J93" s="105"/>
      <c r="K93" s="104"/>
      <c r="L93" s="105"/>
      <c r="M93" s="104"/>
      <c r="N93" s="106"/>
      <c r="O93" s="182"/>
      <c r="P93" s="103"/>
      <c r="Q93" s="174"/>
      <c r="R93" s="106"/>
      <c r="S93" s="182"/>
      <c r="T93" s="103"/>
      <c r="U93" s="174"/>
      <c r="V93" s="107">
        <f>LOOKUP(U93,SCORE4!G:G,SCORE4!E:E)</f>
        <v>0</v>
      </c>
      <c r="W93" s="174"/>
      <c r="X93" s="105">
        <f>LOOKUP(W93,SCORE4!H:H,SCORE4!E:E)</f>
        <v>0</v>
      </c>
      <c r="Y93" s="108">
        <f t="shared" si="2"/>
        <v>0</v>
      </c>
      <c r="Z93" s="98"/>
      <c r="AA93" s="98"/>
    </row>
    <row r="94" spans="2:27" s="99" customFormat="1" ht="17.25" thickTop="1" thickBot="1" x14ac:dyDescent="0.3">
      <c r="B94" s="100">
        <v>82</v>
      </c>
      <c r="C94" s="276"/>
      <c r="D94" s="276"/>
      <c r="E94" s="263"/>
      <c r="F94" s="263"/>
      <c r="G94" s="255"/>
      <c r="H94" s="103"/>
      <c r="I94" s="113"/>
      <c r="J94" s="114"/>
      <c r="K94" s="113"/>
      <c r="L94" s="105"/>
      <c r="M94" s="113"/>
      <c r="N94" s="106"/>
      <c r="O94" s="183"/>
      <c r="P94" s="112"/>
      <c r="Q94" s="175"/>
      <c r="R94" s="106"/>
      <c r="S94" s="183"/>
      <c r="T94" s="103"/>
      <c r="U94" s="175"/>
      <c r="V94" s="107">
        <f>LOOKUP(U94,SCORE4!G:G,SCORE4!E:E)</f>
        <v>0</v>
      </c>
      <c r="W94" s="175"/>
      <c r="X94" s="105">
        <f>LOOKUP(W94,SCORE4!H:H,SCORE4!E:E)</f>
        <v>0</v>
      </c>
      <c r="Y94" s="115">
        <f t="shared" si="2"/>
        <v>0</v>
      </c>
      <c r="Z94" s="98"/>
      <c r="AA94" s="98"/>
    </row>
    <row r="95" spans="2:27" s="99" customFormat="1" ht="16.5" thickTop="1" x14ac:dyDescent="0.25">
      <c r="B95" s="100">
        <v>83</v>
      </c>
      <c r="C95" s="276"/>
      <c r="D95" s="276"/>
      <c r="E95" s="263"/>
      <c r="F95" s="263"/>
      <c r="G95" s="256"/>
      <c r="H95" s="103"/>
      <c r="I95" s="120"/>
      <c r="J95" s="121"/>
      <c r="K95" s="120"/>
      <c r="L95" s="105"/>
      <c r="M95" s="120"/>
      <c r="N95" s="106"/>
      <c r="O95" s="184"/>
      <c r="P95" s="119"/>
      <c r="Q95" s="176"/>
      <c r="R95" s="106"/>
      <c r="S95" s="184"/>
      <c r="T95" s="103"/>
      <c r="U95" s="176"/>
      <c r="V95" s="107">
        <f>LOOKUP(U95,SCORE4!G:G,SCORE4!E:E)</f>
        <v>0</v>
      </c>
      <c r="W95" s="176"/>
      <c r="X95" s="105">
        <f>LOOKUP(W95,SCORE4!H:H,SCORE4!E:E)</f>
        <v>0</v>
      </c>
      <c r="Y95" s="122">
        <f t="shared" si="2"/>
        <v>0</v>
      </c>
      <c r="Z95" s="98"/>
      <c r="AA95" s="98"/>
    </row>
    <row r="96" spans="2:27" s="99" customFormat="1" ht="16.5" thickBot="1" x14ac:dyDescent="0.3">
      <c r="B96" s="100">
        <v>84</v>
      </c>
      <c r="C96" s="299"/>
      <c r="D96" s="299"/>
      <c r="E96" s="324"/>
      <c r="F96" s="325"/>
      <c r="G96" s="257"/>
      <c r="H96" s="103"/>
      <c r="I96" s="126"/>
      <c r="J96" s="127"/>
      <c r="K96" s="126"/>
      <c r="L96" s="105"/>
      <c r="M96" s="126"/>
      <c r="N96" s="106"/>
      <c r="O96" s="185"/>
      <c r="P96" s="125"/>
      <c r="Q96" s="177"/>
      <c r="R96" s="106"/>
      <c r="S96" s="185"/>
      <c r="T96" s="103"/>
      <c r="U96" s="177"/>
      <c r="V96" s="107">
        <f>LOOKUP(U96,SCORE4!G:G,SCORE4!E:E)</f>
        <v>0</v>
      </c>
      <c r="W96" s="177"/>
      <c r="X96" s="105">
        <f>LOOKUP(W96,SCORE4!H:H,SCORE4!E:E)</f>
        <v>0</v>
      </c>
      <c r="Y96" s="128">
        <f t="shared" si="2"/>
        <v>0</v>
      </c>
      <c r="Z96" s="98"/>
      <c r="AA96" s="98"/>
    </row>
    <row r="97" spans="2:27" s="99" customFormat="1" x14ac:dyDescent="0.25">
      <c r="B97" s="100">
        <v>85</v>
      </c>
      <c r="C97" s="294"/>
      <c r="D97" s="294"/>
      <c r="E97" s="303"/>
      <c r="F97" s="263"/>
      <c r="G97" s="258"/>
      <c r="H97" s="103"/>
      <c r="I97" s="133"/>
      <c r="J97" s="134"/>
      <c r="K97" s="133"/>
      <c r="L97" s="105"/>
      <c r="M97" s="133"/>
      <c r="N97" s="106"/>
      <c r="O97" s="186"/>
      <c r="P97" s="132"/>
      <c r="Q97" s="178"/>
      <c r="R97" s="106"/>
      <c r="S97" s="186"/>
      <c r="T97" s="103"/>
      <c r="U97" s="178"/>
      <c r="V97" s="107">
        <f>LOOKUP(U97,SCORE4!G:G,SCORE4!E:E)</f>
        <v>0</v>
      </c>
      <c r="W97" s="178"/>
      <c r="X97" s="105">
        <f>LOOKUP(W97,SCORE4!H:H,SCORE4!E:E)</f>
        <v>0</v>
      </c>
      <c r="Y97" s="135">
        <f t="shared" si="2"/>
        <v>0</v>
      </c>
      <c r="Z97" s="98"/>
      <c r="AA97" s="98"/>
    </row>
    <row r="98" spans="2:27" s="99" customFormat="1" ht="16.5" thickBot="1" x14ac:dyDescent="0.3">
      <c r="B98" s="100">
        <v>86</v>
      </c>
      <c r="C98" s="271"/>
      <c r="D98" s="271"/>
      <c r="E98" s="272"/>
      <c r="F98" s="274"/>
      <c r="G98" s="254"/>
      <c r="H98" s="103"/>
      <c r="I98" s="104"/>
      <c r="J98" s="105"/>
      <c r="K98" s="104"/>
      <c r="L98" s="105"/>
      <c r="M98" s="104"/>
      <c r="N98" s="106"/>
      <c r="O98" s="182"/>
      <c r="P98" s="103"/>
      <c r="Q98" s="174"/>
      <c r="R98" s="106"/>
      <c r="S98" s="182"/>
      <c r="T98" s="103"/>
      <c r="U98" s="174"/>
      <c r="V98" s="107">
        <f>LOOKUP(U98,SCORE4!G:G,SCORE4!E:E)</f>
        <v>0</v>
      </c>
      <c r="W98" s="174"/>
      <c r="X98" s="105">
        <f>LOOKUP(W98,SCORE4!H:H,SCORE4!E:E)</f>
        <v>0</v>
      </c>
      <c r="Y98" s="108">
        <f t="shared" si="2"/>
        <v>0</v>
      </c>
      <c r="Z98" s="98"/>
      <c r="AA98" s="98"/>
    </row>
    <row r="99" spans="2:27" s="99" customFormat="1" ht="17.25" thickTop="1" thickBot="1" x14ac:dyDescent="0.3">
      <c r="B99" s="100">
        <v>87</v>
      </c>
      <c r="C99" s="262"/>
      <c r="D99" s="262"/>
      <c r="E99" s="263"/>
      <c r="F99" s="263"/>
      <c r="G99" s="255"/>
      <c r="H99" s="103"/>
      <c r="I99" s="113"/>
      <c r="J99" s="114"/>
      <c r="K99" s="113"/>
      <c r="L99" s="105"/>
      <c r="M99" s="113"/>
      <c r="N99" s="106"/>
      <c r="O99" s="183"/>
      <c r="P99" s="112"/>
      <c r="Q99" s="175"/>
      <c r="R99" s="106"/>
      <c r="S99" s="183"/>
      <c r="T99" s="103"/>
      <c r="U99" s="175"/>
      <c r="V99" s="107">
        <f>LOOKUP(U99,SCORE4!G:G,SCORE4!E:E)</f>
        <v>0</v>
      </c>
      <c r="W99" s="175"/>
      <c r="X99" s="105">
        <f>LOOKUP(W99,SCORE4!H:H,SCORE4!E:E)</f>
        <v>0</v>
      </c>
      <c r="Y99" s="115">
        <f t="shared" si="2"/>
        <v>0</v>
      </c>
      <c r="Z99" s="98"/>
      <c r="AA99" s="98"/>
    </row>
    <row r="100" spans="2:27" s="99" customFormat="1" ht="16.5" thickTop="1" x14ac:dyDescent="0.25">
      <c r="B100" s="100">
        <v>88</v>
      </c>
      <c r="C100" s="262"/>
      <c r="D100" s="262"/>
      <c r="E100" s="263"/>
      <c r="F100" s="263"/>
      <c r="G100" s="256"/>
      <c r="H100" s="103"/>
      <c r="I100" s="120"/>
      <c r="J100" s="121"/>
      <c r="K100" s="120"/>
      <c r="L100" s="105"/>
      <c r="M100" s="120"/>
      <c r="N100" s="106"/>
      <c r="O100" s="184"/>
      <c r="P100" s="119"/>
      <c r="Q100" s="176"/>
      <c r="R100" s="106"/>
      <c r="S100" s="184"/>
      <c r="T100" s="103"/>
      <c r="U100" s="176"/>
      <c r="V100" s="107">
        <f>LOOKUP(U100,SCORE4!G:G,SCORE4!E:E)</f>
        <v>0</v>
      </c>
      <c r="W100" s="176"/>
      <c r="X100" s="105">
        <f>LOOKUP(W100,SCORE4!H:H,SCORE4!E:E)</f>
        <v>0</v>
      </c>
      <c r="Y100" s="122">
        <f t="shared" si="2"/>
        <v>0</v>
      </c>
      <c r="Z100" s="98"/>
      <c r="AA100" s="98"/>
    </row>
    <row r="101" spans="2:27" s="99" customFormat="1" ht="16.5" thickBot="1" x14ac:dyDescent="0.3">
      <c r="B101" s="100">
        <v>89</v>
      </c>
      <c r="C101" s="281"/>
      <c r="D101" s="281"/>
      <c r="E101" s="282"/>
      <c r="F101" s="282"/>
      <c r="G101" s="257"/>
      <c r="H101" s="103"/>
      <c r="I101" s="126"/>
      <c r="J101" s="127"/>
      <c r="K101" s="126"/>
      <c r="L101" s="105"/>
      <c r="M101" s="126"/>
      <c r="N101" s="106"/>
      <c r="O101" s="185"/>
      <c r="P101" s="125"/>
      <c r="Q101" s="177"/>
      <c r="R101" s="106"/>
      <c r="S101" s="185"/>
      <c r="T101" s="103"/>
      <c r="U101" s="177"/>
      <c r="V101" s="107">
        <f>LOOKUP(U101,SCORE4!G:G,SCORE4!E:E)</f>
        <v>0</v>
      </c>
      <c r="W101" s="177"/>
      <c r="X101" s="105">
        <f>LOOKUP(W101,SCORE4!H:H,SCORE4!E:E)</f>
        <v>0</v>
      </c>
      <c r="Y101" s="128">
        <f t="shared" si="2"/>
        <v>0</v>
      </c>
      <c r="Z101" s="98"/>
      <c r="AA101" s="98"/>
    </row>
    <row r="102" spans="2:27" s="99" customFormat="1" x14ac:dyDescent="0.25">
      <c r="B102" s="100">
        <v>90</v>
      </c>
      <c r="C102" s="262"/>
      <c r="D102" s="262"/>
      <c r="E102" s="264"/>
      <c r="F102" s="264"/>
      <c r="G102" s="258"/>
      <c r="H102" s="103"/>
      <c r="I102" s="133"/>
      <c r="J102" s="134"/>
      <c r="K102" s="133"/>
      <c r="L102" s="105"/>
      <c r="M102" s="133"/>
      <c r="N102" s="106"/>
      <c r="O102" s="186"/>
      <c r="P102" s="132"/>
      <c r="Q102" s="178"/>
      <c r="R102" s="106"/>
      <c r="S102" s="186"/>
      <c r="T102" s="103"/>
      <c r="U102" s="178"/>
      <c r="V102" s="107">
        <f>LOOKUP(U102,SCORE4!G:G,SCORE4!E:E)</f>
        <v>0</v>
      </c>
      <c r="W102" s="178"/>
      <c r="X102" s="105">
        <f>LOOKUP(W102,SCORE4!H:H,SCORE4!E:E)</f>
        <v>0</v>
      </c>
      <c r="Y102" s="135">
        <f t="shared" si="2"/>
        <v>0</v>
      </c>
      <c r="Z102" s="98"/>
      <c r="AA102" s="98"/>
    </row>
    <row r="103" spans="2:27" s="99" customFormat="1" ht="16.5" thickBot="1" x14ac:dyDescent="0.3">
      <c r="B103" s="100">
        <v>91</v>
      </c>
      <c r="C103" s="262"/>
      <c r="D103" s="262"/>
      <c r="E103" s="264"/>
      <c r="F103" s="264"/>
      <c r="G103" s="254"/>
      <c r="H103" s="103"/>
      <c r="I103" s="104"/>
      <c r="J103" s="105"/>
      <c r="K103" s="104"/>
      <c r="L103" s="105"/>
      <c r="M103" s="104"/>
      <c r="N103" s="106"/>
      <c r="O103" s="182"/>
      <c r="P103" s="103"/>
      <c r="Q103" s="174"/>
      <c r="R103" s="106"/>
      <c r="S103" s="182"/>
      <c r="T103" s="103"/>
      <c r="U103" s="174"/>
      <c r="V103" s="107">
        <f>LOOKUP(U103,SCORE4!G:G,SCORE4!E:E)</f>
        <v>0</v>
      </c>
      <c r="W103" s="174"/>
      <c r="X103" s="105">
        <f>LOOKUP(W103,SCORE4!H:H,SCORE4!E:E)</f>
        <v>0</v>
      </c>
      <c r="Y103" s="108">
        <f t="shared" si="2"/>
        <v>0</v>
      </c>
      <c r="Z103" s="98"/>
      <c r="AA103" s="98"/>
    </row>
    <row r="104" spans="2:27" s="99" customFormat="1" ht="17.25" thickTop="1" thickBot="1" x14ac:dyDescent="0.3">
      <c r="B104" s="100">
        <v>92</v>
      </c>
      <c r="C104" s="262"/>
      <c r="D104" s="262"/>
      <c r="E104" s="263"/>
      <c r="F104" s="263"/>
      <c r="G104" s="255"/>
      <c r="H104" s="103"/>
      <c r="I104" s="113"/>
      <c r="J104" s="114"/>
      <c r="K104" s="113"/>
      <c r="L104" s="105"/>
      <c r="M104" s="113"/>
      <c r="N104" s="106"/>
      <c r="O104" s="183"/>
      <c r="P104" s="112"/>
      <c r="Q104" s="175"/>
      <c r="R104" s="106"/>
      <c r="S104" s="183"/>
      <c r="T104" s="103"/>
      <c r="U104" s="175"/>
      <c r="V104" s="107">
        <f>LOOKUP(U104,SCORE4!G:G,SCORE4!E:E)</f>
        <v>0</v>
      </c>
      <c r="W104" s="175"/>
      <c r="X104" s="105">
        <f>LOOKUP(W104,SCORE4!H:H,SCORE4!E:E)</f>
        <v>0</v>
      </c>
      <c r="Y104" s="115">
        <f t="shared" si="2"/>
        <v>0</v>
      </c>
      <c r="Z104" s="98"/>
      <c r="AA104" s="98"/>
    </row>
    <row r="105" spans="2:27" s="99" customFormat="1" ht="16.5" thickTop="1" x14ac:dyDescent="0.25">
      <c r="B105" s="100">
        <v>93</v>
      </c>
      <c r="C105" s="296"/>
      <c r="D105" s="296"/>
      <c r="E105" s="323"/>
      <c r="F105" s="274"/>
      <c r="G105" s="256"/>
      <c r="H105" s="103"/>
      <c r="I105" s="120"/>
      <c r="J105" s="121"/>
      <c r="K105" s="120"/>
      <c r="L105" s="105"/>
      <c r="M105" s="120"/>
      <c r="N105" s="106"/>
      <c r="O105" s="184"/>
      <c r="P105" s="119"/>
      <c r="Q105" s="176"/>
      <c r="R105" s="106"/>
      <c r="S105" s="184"/>
      <c r="T105" s="103"/>
      <c r="U105" s="176"/>
      <c r="V105" s="107">
        <f>LOOKUP(U105,SCORE4!G:G,SCORE4!E:E)</f>
        <v>0</v>
      </c>
      <c r="W105" s="176"/>
      <c r="X105" s="105">
        <f>LOOKUP(W105,SCORE4!H:H,SCORE4!E:E)</f>
        <v>0</v>
      </c>
      <c r="Y105" s="122">
        <f t="shared" si="2"/>
        <v>0</v>
      </c>
      <c r="Z105" s="98"/>
      <c r="AA105" s="98"/>
    </row>
    <row r="106" spans="2:27" s="99" customFormat="1" ht="16.5" thickBot="1" x14ac:dyDescent="0.3">
      <c r="B106" s="100">
        <v>94</v>
      </c>
      <c r="C106" s="296"/>
      <c r="D106" s="301"/>
      <c r="E106" s="310"/>
      <c r="F106" s="274"/>
      <c r="G106" s="257"/>
      <c r="H106" s="103"/>
      <c r="I106" s="126"/>
      <c r="J106" s="127"/>
      <c r="K106" s="126"/>
      <c r="L106" s="105"/>
      <c r="M106" s="126"/>
      <c r="N106" s="106"/>
      <c r="O106" s="185"/>
      <c r="P106" s="125"/>
      <c r="Q106" s="177"/>
      <c r="R106" s="106"/>
      <c r="S106" s="185"/>
      <c r="T106" s="103"/>
      <c r="U106" s="177"/>
      <c r="V106" s="107">
        <f>LOOKUP(U106,SCORE4!G:G,SCORE4!E:E)</f>
        <v>0</v>
      </c>
      <c r="W106" s="177"/>
      <c r="X106" s="105">
        <f>LOOKUP(W106,SCORE4!H:H,SCORE4!E:E)</f>
        <v>0</v>
      </c>
      <c r="Y106" s="128">
        <f t="shared" si="2"/>
        <v>0</v>
      </c>
      <c r="Z106" s="98"/>
      <c r="AA106" s="98"/>
    </row>
    <row r="107" spans="2:27" s="99" customFormat="1" x14ac:dyDescent="0.25">
      <c r="B107" s="100">
        <v>95</v>
      </c>
      <c r="C107" s="281"/>
      <c r="D107" s="281"/>
      <c r="E107" s="282"/>
      <c r="F107" s="282"/>
      <c r="G107" s="258"/>
      <c r="H107" s="103"/>
      <c r="I107" s="133"/>
      <c r="J107" s="134"/>
      <c r="K107" s="133"/>
      <c r="L107" s="105"/>
      <c r="M107" s="133"/>
      <c r="N107" s="106"/>
      <c r="O107" s="186"/>
      <c r="P107" s="132"/>
      <c r="Q107" s="178"/>
      <c r="R107" s="106"/>
      <c r="S107" s="186"/>
      <c r="T107" s="103"/>
      <c r="U107" s="178"/>
      <c r="V107" s="107">
        <f>LOOKUP(U107,SCORE4!G:G,SCORE4!E:E)</f>
        <v>0</v>
      </c>
      <c r="W107" s="178"/>
      <c r="X107" s="105">
        <f>LOOKUP(W107,SCORE4!H:H,SCORE4!E:E)</f>
        <v>0</v>
      </c>
      <c r="Y107" s="135">
        <f t="shared" si="2"/>
        <v>0</v>
      </c>
      <c r="Z107" s="98"/>
      <c r="AA107" s="98"/>
    </row>
    <row r="108" spans="2:27" s="99" customFormat="1" ht="16.5" thickBot="1" x14ac:dyDescent="0.3">
      <c r="B108" s="100">
        <v>96</v>
      </c>
      <c r="C108" s="276"/>
      <c r="D108" s="276"/>
      <c r="E108" s="275"/>
      <c r="F108" s="275"/>
      <c r="G108" s="254"/>
      <c r="H108" s="103"/>
      <c r="I108" s="104"/>
      <c r="J108" s="105"/>
      <c r="K108" s="104"/>
      <c r="L108" s="105"/>
      <c r="M108" s="104"/>
      <c r="N108" s="106"/>
      <c r="O108" s="182"/>
      <c r="P108" s="103"/>
      <c r="Q108" s="174"/>
      <c r="R108" s="106"/>
      <c r="S108" s="182"/>
      <c r="T108" s="103"/>
      <c r="U108" s="174"/>
      <c r="V108" s="107">
        <f>LOOKUP(U108,SCORE4!G:G,SCORE4!E:E)</f>
        <v>0</v>
      </c>
      <c r="W108" s="174"/>
      <c r="X108" s="105">
        <f>LOOKUP(W108,SCORE4!H:H,SCORE4!E:E)</f>
        <v>0</v>
      </c>
      <c r="Y108" s="108">
        <f t="shared" ref="Y108:Y139" si="3">H108+J108+L108+N108+P108+R108+T108+V108+X108</f>
        <v>0</v>
      </c>
      <c r="Z108" s="98"/>
      <c r="AA108" s="98"/>
    </row>
    <row r="109" spans="2:27" s="99" customFormat="1" ht="17.25" thickTop="1" thickBot="1" x14ac:dyDescent="0.3">
      <c r="B109" s="100">
        <v>97</v>
      </c>
      <c r="C109" s="276"/>
      <c r="D109" s="276"/>
      <c r="E109" s="275"/>
      <c r="F109" s="275"/>
      <c r="G109" s="255"/>
      <c r="H109" s="103"/>
      <c r="I109" s="113"/>
      <c r="J109" s="114"/>
      <c r="K109" s="113"/>
      <c r="L109" s="105"/>
      <c r="M109" s="113"/>
      <c r="N109" s="106"/>
      <c r="O109" s="183"/>
      <c r="P109" s="112"/>
      <c r="Q109" s="175"/>
      <c r="R109" s="106"/>
      <c r="S109" s="183"/>
      <c r="T109" s="103"/>
      <c r="U109" s="175"/>
      <c r="V109" s="107">
        <f>LOOKUP(U109,SCORE4!G:G,SCORE4!E:E)</f>
        <v>0</v>
      </c>
      <c r="W109" s="175"/>
      <c r="X109" s="105">
        <f>LOOKUP(W109,SCORE4!H:H,SCORE4!E:E)</f>
        <v>0</v>
      </c>
      <c r="Y109" s="115">
        <f t="shared" si="3"/>
        <v>0</v>
      </c>
      <c r="Z109" s="98"/>
      <c r="AA109" s="98"/>
    </row>
    <row r="110" spans="2:27" s="99" customFormat="1" ht="16.5" thickTop="1" x14ac:dyDescent="0.25">
      <c r="B110" s="100">
        <v>98</v>
      </c>
      <c r="C110" s="276"/>
      <c r="D110" s="276"/>
      <c r="E110" s="275"/>
      <c r="F110" s="275"/>
      <c r="G110" s="256"/>
      <c r="H110" s="103"/>
      <c r="I110" s="120"/>
      <c r="J110" s="121"/>
      <c r="K110" s="120"/>
      <c r="L110" s="105"/>
      <c r="M110" s="120"/>
      <c r="N110" s="106"/>
      <c r="O110" s="184"/>
      <c r="P110" s="119"/>
      <c r="Q110" s="176"/>
      <c r="R110" s="106"/>
      <c r="S110" s="184"/>
      <c r="T110" s="103"/>
      <c r="U110" s="176"/>
      <c r="V110" s="107">
        <f>LOOKUP(U110,SCORE4!G:G,SCORE4!E:E)</f>
        <v>0</v>
      </c>
      <c r="W110" s="176"/>
      <c r="X110" s="105">
        <f>LOOKUP(W110,SCORE4!H:H,SCORE4!E:E)</f>
        <v>0</v>
      </c>
      <c r="Y110" s="122">
        <f t="shared" si="3"/>
        <v>0</v>
      </c>
      <c r="Z110" s="98"/>
      <c r="AA110" s="98"/>
    </row>
    <row r="111" spans="2:27" s="99" customFormat="1" ht="16.5" thickBot="1" x14ac:dyDescent="0.3">
      <c r="B111" s="100">
        <v>99</v>
      </c>
      <c r="C111" s="123"/>
      <c r="D111" s="123"/>
      <c r="E111" s="123"/>
      <c r="F111" s="124"/>
      <c r="G111" s="257"/>
      <c r="H111" s="103">
        <f>LOOKUP(G111,SCORE4!B:B,SCORE4!A:A)</f>
        <v>0</v>
      </c>
      <c r="I111" s="126"/>
      <c r="J111" s="127">
        <f>LOOKUP(I111,SCORE2!E:E,SCORE2!D:D)</f>
        <v>0</v>
      </c>
      <c r="K111" s="126"/>
      <c r="L111" s="105">
        <f>LOOKUP(K111,SCORE4!C:C,SCORE4!A:A)</f>
        <v>0</v>
      </c>
      <c r="M111" s="126"/>
      <c r="N111" s="106">
        <f>LOOKUP(M111,SCORE4!D:D,SCORE4!A:A)</f>
        <v>0</v>
      </c>
      <c r="O111" s="185"/>
      <c r="P111" s="125">
        <f>LOOKUP(O111,SCORE2!M:M,SCORE2!L:L)</f>
        <v>0</v>
      </c>
      <c r="Q111" s="177"/>
      <c r="R111" s="106">
        <f>LOOKUP(Q111,SCORE4!I:I,SCORE4!J:J)</f>
        <v>0</v>
      </c>
      <c r="S111" s="185"/>
      <c r="T111" s="103"/>
      <c r="U111" s="177"/>
      <c r="V111" s="107">
        <f>LOOKUP(U111,SCORE4!G:G,SCORE4!E:E)</f>
        <v>0</v>
      </c>
      <c r="W111" s="177"/>
      <c r="X111" s="105">
        <f>LOOKUP(W111,SCORE4!H:H,SCORE4!E:E)</f>
        <v>0</v>
      </c>
      <c r="Y111" s="128">
        <f t="shared" si="3"/>
        <v>0</v>
      </c>
      <c r="Z111" s="98"/>
      <c r="AA111" s="98"/>
    </row>
    <row r="112" spans="2:27" s="99" customFormat="1" x14ac:dyDescent="0.25">
      <c r="B112" s="100">
        <v>100</v>
      </c>
      <c r="C112" s="241"/>
      <c r="D112" s="202"/>
      <c r="E112" s="203"/>
      <c r="F112" s="204"/>
      <c r="G112" s="258"/>
      <c r="H112" s="103"/>
      <c r="I112" s="133"/>
      <c r="J112" s="134">
        <f>LOOKUP(I112,SCORE2!E:E,SCORE2!D:D)</f>
        <v>0</v>
      </c>
      <c r="K112" s="133"/>
      <c r="L112" s="105">
        <f>LOOKUP(K112,SCORE4!C:C,SCORE4!A:A)</f>
        <v>0</v>
      </c>
      <c r="M112" s="133"/>
      <c r="N112" s="106">
        <f>LOOKUP(M112,SCORE4!D:D,SCORE4!A:A)</f>
        <v>0</v>
      </c>
      <c r="O112" s="186"/>
      <c r="P112" s="132">
        <f>LOOKUP(O112,SCORE2!M:M,SCORE2!L:L)</f>
        <v>0</v>
      </c>
      <c r="Q112" s="178"/>
      <c r="R112" s="106">
        <f>LOOKUP(Q112,SCORE4!I:I,SCORE4!J:J)</f>
        <v>0</v>
      </c>
      <c r="S112" s="186"/>
      <c r="T112" s="103">
        <f>LOOKUP(S112,SCORE4!F:F,SCORE4!E:E)</f>
        <v>0</v>
      </c>
      <c r="U112" s="178"/>
      <c r="V112" s="107">
        <f>LOOKUP(U112,SCORE4!G:G,SCORE4!E:E)</f>
        <v>0</v>
      </c>
      <c r="W112" s="178"/>
      <c r="X112" s="105">
        <f>LOOKUP(W112,SCORE4!H:H,SCORE4!E:E)</f>
        <v>0</v>
      </c>
      <c r="Y112" s="135">
        <f t="shared" si="3"/>
        <v>0</v>
      </c>
      <c r="Z112" s="98"/>
      <c r="AA112" s="98"/>
    </row>
    <row r="113" spans="2:27" s="99" customFormat="1" ht="16.5" thickBot="1" x14ac:dyDescent="0.3">
      <c r="B113" s="100">
        <v>101</v>
      </c>
      <c r="C113" s="229"/>
      <c r="D113" s="101"/>
      <c r="E113" s="101"/>
      <c r="F113" s="205"/>
      <c r="G113" s="254"/>
      <c r="H113" s="103">
        <f>LOOKUP(G113,SCORE4!B:B,SCORE4!A:A)</f>
        <v>0</v>
      </c>
      <c r="I113" s="104"/>
      <c r="J113" s="105">
        <f>LOOKUP(I113,SCORE2!E:E,SCORE2!D:D)</f>
        <v>0</v>
      </c>
      <c r="K113" s="104"/>
      <c r="L113" s="105">
        <f>LOOKUP(K113,SCORE4!C:C,SCORE4!A:A)</f>
        <v>0</v>
      </c>
      <c r="M113" s="104"/>
      <c r="N113" s="106">
        <f>LOOKUP(M113,SCORE4!D:D,SCORE4!A:A)</f>
        <v>0</v>
      </c>
      <c r="O113" s="182"/>
      <c r="P113" s="103">
        <f>LOOKUP(O113,SCORE2!M:M,SCORE2!L:L)</f>
        <v>0</v>
      </c>
      <c r="Q113" s="174"/>
      <c r="R113" s="106">
        <f>LOOKUP(Q113,SCORE4!I:I,SCORE4!J:J)</f>
        <v>0</v>
      </c>
      <c r="S113" s="182"/>
      <c r="T113" s="103">
        <f>LOOKUP(S113,SCORE4!F:F,SCORE4!E:E)</f>
        <v>0</v>
      </c>
      <c r="U113" s="174"/>
      <c r="V113" s="107">
        <f>LOOKUP(U113,SCORE4!G:G,SCORE4!E:E)</f>
        <v>0</v>
      </c>
      <c r="W113" s="174"/>
      <c r="X113" s="105">
        <f>LOOKUP(W113,SCORE4!H:H,SCORE4!E:E)</f>
        <v>0</v>
      </c>
      <c r="Y113" s="108">
        <f t="shared" si="3"/>
        <v>0</v>
      </c>
      <c r="Z113" s="98"/>
      <c r="AA113" s="98"/>
    </row>
    <row r="114" spans="2:27" s="99" customFormat="1" ht="17.25" thickTop="1" thickBot="1" x14ac:dyDescent="0.3">
      <c r="B114" s="100">
        <v>102</v>
      </c>
      <c r="C114" s="231"/>
      <c r="D114" s="198"/>
      <c r="E114" s="199"/>
      <c r="F114" s="111"/>
      <c r="G114" s="255"/>
      <c r="H114" s="103">
        <f>LOOKUP(G114,SCORE4!B:B,SCORE4!A:A)</f>
        <v>0</v>
      </c>
      <c r="I114" s="113"/>
      <c r="J114" s="114">
        <f>LOOKUP(I114,SCORE2!E:E,SCORE2!D:D)</f>
        <v>0</v>
      </c>
      <c r="K114" s="113"/>
      <c r="L114" s="105">
        <f>LOOKUP(K114,SCORE4!C:C,SCORE4!A:A)</f>
        <v>0</v>
      </c>
      <c r="M114" s="113"/>
      <c r="N114" s="106">
        <f>LOOKUP(M114,SCORE4!D:D,SCORE4!A:A)</f>
        <v>0</v>
      </c>
      <c r="O114" s="183"/>
      <c r="P114" s="112">
        <f>LOOKUP(O114,SCORE2!M:M,SCORE2!L:L)</f>
        <v>0</v>
      </c>
      <c r="Q114" s="175"/>
      <c r="R114" s="106">
        <f>LOOKUP(Q114,SCORE4!I:I,SCORE4!J:J)</f>
        <v>0</v>
      </c>
      <c r="S114" s="183"/>
      <c r="T114" s="103">
        <f>LOOKUP(S114,SCORE4!F:F,SCORE4!E:E)</f>
        <v>0</v>
      </c>
      <c r="U114" s="175"/>
      <c r="V114" s="107">
        <f>LOOKUP(U114,SCORE4!G:G,SCORE4!E:E)</f>
        <v>0</v>
      </c>
      <c r="W114" s="175"/>
      <c r="X114" s="105">
        <f>LOOKUP(W114,SCORE4!H:H,SCORE4!E:E)</f>
        <v>0</v>
      </c>
      <c r="Y114" s="115">
        <f t="shared" si="3"/>
        <v>0</v>
      </c>
      <c r="Z114" s="98"/>
      <c r="AA114" s="98"/>
    </row>
    <row r="115" spans="2:27" s="99" customFormat="1" ht="16.5" thickTop="1" x14ac:dyDescent="0.25">
      <c r="B115" s="100">
        <v>103</v>
      </c>
      <c r="C115" s="239"/>
      <c r="D115" s="200"/>
      <c r="E115" s="201"/>
      <c r="F115" s="118"/>
      <c r="G115" s="256"/>
      <c r="H115" s="103">
        <f>LOOKUP(G115,SCORE4!B:B,SCORE4!A:A)</f>
        <v>0</v>
      </c>
      <c r="I115" s="120"/>
      <c r="J115" s="121">
        <f>LOOKUP(I115,SCORE2!E:E,SCORE2!D:D)</f>
        <v>0</v>
      </c>
      <c r="K115" s="120"/>
      <c r="L115" s="105">
        <f>LOOKUP(K115,SCORE4!C:C,SCORE4!A:A)</f>
        <v>0</v>
      </c>
      <c r="M115" s="120"/>
      <c r="N115" s="106">
        <f>LOOKUP(M115,SCORE4!D:D,SCORE4!A:A)</f>
        <v>0</v>
      </c>
      <c r="O115" s="184"/>
      <c r="P115" s="119">
        <f>LOOKUP(O115,SCORE2!M:M,SCORE2!L:L)</f>
        <v>0</v>
      </c>
      <c r="Q115" s="176"/>
      <c r="R115" s="106">
        <f>LOOKUP(Q115,SCORE4!I:I,SCORE4!J:J)</f>
        <v>0</v>
      </c>
      <c r="S115" s="184"/>
      <c r="T115" s="103"/>
      <c r="U115" s="176"/>
      <c r="V115" s="107">
        <f>LOOKUP(U115,SCORE4!G:G,SCORE4!E:E)</f>
        <v>0</v>
      </c>
      <c r="W115" s="176"/>
      <c r="X115" s="105">
        <f>LOOKUP(W115,SCORE4!H:H,SCORE4!E:E)</f>
        <v>0</v>
      </c>
      <c r="Y115" s="122">
        <f t="shared" si="3"/>
        <v>0</v>
      </c>
      <c r="Z115" s="98"/>
      <c r="AA115" s="98"/>
    </row>
    <row r="116" spans="2:27" s="99" customFormat="1" ht="16.5" thickBot="1" x14ac:dyDescent="0.3">
      <c r="B116" s="100">
        <v>104</v>
      </c>
      <c r="C116" s="211"/>
      <c r="D116" s="211"/>
      <c r="E116" s="211"/>
      <c r="F116" s="212"/>
      <c r="G116" s="257"/>
      <c r="H116" s="103">
        <f>LOOKUP(G116,SCORE4!B:B,SCORE4!A:A)</f>
        <v>0</v>
      </c>
      <c r="I116" s="126"/>
      <c r="J116" s="127">
        <f>LOOKUP(I116,SCORE2!E:E,SCORE2!D:D)</f>
        <v>0</v>
      </c>
      <c r="K116" s="126"/>
      <c r="L116" s="105">
        <f>LOOKUP(K116,SCORE4!C:C,SCORE4!A:A)</f>
        <v>0</v>
      </c>
      <c r="M116" s="126"/>
      <c r="N116" s="106">
        <f>LOOKUP(M116,SCORE4!D:D,SCORE4!A:A)</f>
        <v>0</v>
      </c>
      <c r="O116" s="185"/>
      <c r="P116" s="125">
        <f>LOOKUP(O116,SCORE2!M:M,SCORE2!L:L)</f>
        <v>0</v>
      </c>
      <c r="Q116" s="177"/>
      <c r="R116" s="106">
        <f>LOOKUP(Q116,SCORE4!I:I,SCORE4!J:J)</f>
        <v>0</v>
      </c>
      <c r="S116" s="185"/>
      <c r="T116" s="103">
        <f>LOOKUP(S116,SCORE4!F:F,SCORE4!E:E)</f>
        <v>0</v>
      </c>
      <c r="U116" s="177"/>
      <c r="V116" s="107">
        <f>LOOKUP(U116,SCORE4!G:G,SCORE4!E:E)</f>
        <v>0</v>
      </c>
      <c r="W116" s="177"/>
      <c r="X116" s="105">
        <f>LOOKUP(W116,SCORE4!H:H,SCORE4!E:E)</f>
        <v>0</v>
      </c>
      <c r="Y116" s="128">
        <f t="shared" si="3"/>
        <v>0</v>
      </c>
      <c r="Z116" s="98"/>
      <c r="AA116" s="98"/>
    </row>
    <row r="117" spans="2:27" s="99" customFormat="1" x14ac:dyDescent="0.25">
      <c r="B117" s="100">
        <v>105</v>
      </c>
      <c r="C117" s="202"/>
      <c r="D117" s="202"/>
      <c r="E117" s="203"/>
      <c r="F117" s="204"/>
      <c r="G117" s="258"/>
      <c r="H117" s="103">
        <f>LOOKUP(G117,SCORE4!B:B,SCORE4!A:A)</f>
        <v>0</v>
      </c>
      <c r="I117" s="133"/>
      <c r="J117" s="134">
        <f>LOOKUP(I117,SCORE2!E:E,SCORE2!D:D)</f>
        <v>0</v>
      </c>
      <c r="K117" s="133"/>
      <c r="L117" s="105">
        <f>LOOKUP(K117,SCORE4!C:C,SCORE4!A:A)</f>
        <v>0</v>
      </c>
      <c r="M117" s="133"/>
      <c r="N117" s="106">
        <f>LOOKUP(M117,SCORE4!D:D,SCORE4!A:A)</f>
        <v>0</v>
      </c>
      <c r="O117" s="186"/>
      <c r="P117" s="132">
        <f>LOOKUP(O117,SCORE2!M:M,SCORE2!L:L)</f>
        <v>0</v>
      </c>
      <c r="Q117" s="178"/>
      <c r="R117" s="106">
        <f>LOOKUP(Q117,SCORE4!I:I,SCORE4!J:J)</f>
        <v>0</v>
      </c>
      <c r="S117" s="186"/>
      <c r="T117" s="103">
        <f>LOOKUP(S117,SCORE4!F:F,SCORE4!E:E)</f>
        <v>0</v>
      </c>
      <c r="U117" s="178"/>
      <c r="V117" s="107">
        <f>LOOKUP(U117,SCORE4!G:G,SCORE4!E:E)</f>
        <v>0</v>
      </c>
      <c r="W117" s="178"/>
      <c r="X117" s="105">
        <f>LOOKUP(W117,SCORE4!H:H,SCORE4!E:E)</f>
        <v>0</v>
      </c>
      <c r="Y117" s="135">
        <f t="shared" si="3"/>
        <v>0</v>
      </c>
      <c r="Z117" s="98"/>
      <c r="AA117" s="98"/>
    </row>
    <row r="118" spans="2:27" s="99" customFormat="1" ht="16.5" thickBot="1" x14ac:dyDescent="0.3">
      <c r="B118" s="100">
        <v>106</v>
      </c>
      <c r="C118" s="209"/>
      <c r="D118" s="209"/>
      <c r="E118" s="209"/>
      <c r="F118" s="210"/>
      <c r="G118" s="254"/>
      <c r="H118" s="103">
        <f>LOOKUP(G118,SCORE4!B:B,SCORE4!A:A)</f>
        <v>0</v>
      </c>
      <c r="I118" s="104"/>
      <c r="J118" s="105">
        <f>LOOKUP(I118,SCORE2!E:E,SCORE2!D:D)</f>
        <v>0</v>
      </c>
      <c r="K118" s="104"/>
      <c r="L118" s="105">
        <f>LOOKUP(K118,SCORE4!C:C,SCORE4!A:A)</f>
        <v>0</v>
      </c>
      <c r="M118" s="104"/>
      <c r="N118" s="106">
        <f>LOOKUP(M118,SCORE4!D:D,SCORE4!A:A)</f>
        <v>0</v>
      </c>
      <c r="O118" s="182"/>
      <c r="P118" s="103">
        <f>LOOKUP(O118,SCORE2!M:M,SCORE2!L:L)</f>
        <v>0</v>
      </c>
      <c r="Q118" s="174"/>
      <c r="R118" s="106">
        <f>LOOKUP(Q118,SCORE4!I:I,SCORE4!J:J)</f>
        <v>0</v>
      </c>
      <c r="S118" s="182"/>
      <c r="T118" s="103">
        <f>LOOKUP(S118,SCORE4!F:F,SCORE4!E:E)</f>
        <v>0</v>
      </c>
      <c r="U118" s="174"/>
      <c r="V118" s="107">
        <f>LOOKUP(U118,SCORE4!G:G,SCORE4!E:E)</f>
        <v>0</v>
      </c>
      <c r="W118" s="174"/>
      <c r="X118" s="105">
        <f>LOOKUP(W118,SCORE4!H:H,SCORE4!E:E)</f>
        <v>0</v>
      </c>
      <c r="Y118" s="108">
        <f t="shared" si="3"/>
        <v>0</v>
      </c>
      <c r="Z118" s="98"/>
      <c r="AA118" s="98"/>
    </row>
    <row r="119" spans="2:27" s="99" customFormat="1" ht="17.25" thickTop="1" thickBot="1" x14ac:dyDescent="0.3">
      <c r="B119" s="100">
        <v>107</v>
      </c>
      <c r="C119" s="198"/>
      <c r="D119" s="198"/>
      <c r="E119" s="199"/>
      <c r="F119" s="111"/>
      <c r="G119" s="255"/>
      <c r="H119" s="103">
        <f>LOOKUP(G119,SCORE4!B:B,SCORE4!A:A)</f>
        <v>0</v>
      </c>
      <c r="I119" s="113"/>
      <c r="J119" s="114">
        <f>LOOKUP(I119,SCORE2!E:E,SCORE2!D:D)</f>
        <v>0</v>
      </c>
      <c r="K119" s="113"/>
      <c r="L119" s="105">
        <f>LOOKUP(K119,SCORE4!C:C,SCORE4!A:A)</f>
        <v>0</v>
      </c>
      <c r="M119" s="113"/>
      <c r="N119" s="106">
        <f>LOOKUP(M119,SCORE4!D:D,SCORE4!A:A)</f>
        <v>0</v>
      </c>
      <c r="O119" s="183"/>
      <c r="P119" s="112">
        <f>LOOKUP(O119,SCORE2!M:M,SCORE2!L:L)</f>
        <v>0</v>
      </c>
      <c r="Q119" s="175"/>
      <c r="R119" s="106">
        <f>LOOKUP(Q119,SCORE4!I:I,SCORE4!J:J)</f>
        <v>0</v>
      </c>
      <c r="S119" s="183"/>
      <c r="T119" s="103">
        <f>LOOKUP(S119,SCORE4!F:F,SCORE4!E:E)</f>
        <v>0</v>
      </c>
      <c r="U119" s="175"/>
      <c r="V119" s="107">
        <f>LOOKUP(U119,SCORE4!G:G,SCORE4!E:E)</f>
        <v>0</v>
      </c>
      <c r="W119" s="175"/>
      <c r="X119" s="105">
        <f>LOOKUP(W119,SCORE4!H:H,SCORE4!E:E)</f>
        <v>0</v>
      </c>
      <c r="Y119" s="115">
        <f t="shared" si="3"/>
        <v>0</v>
      </c>
      <c r="Z119" s="98"/>
      <c r="AA119" s="98"/>
    </row>
    <row r="120" spans="2:27" s="99" customFormat="1" ht="16.5" thickTop="1" x14ac:dyDescent="0.25">
      <c r="B120" s="100">
        <v>108</v>
      </c>
      <c r="C120" s="200"/>
      <c r="D120" s="200"/>
      <c r="E120" s="201"/>
      <c r="F120" s="118"/>
      <c r="G120" s="256"/>
      <c r="H120" s="103">
        <f>LOOKUP(G120,SCORE4!B:B,SCORE4!A:A)</f>
        <v>0</v>
      </c>
      <c r="I120" s="120"/>
      <c r="J120" s="121">
        <f>LOOKUP(I120,SCORE2!E:E,SCORE2!D:D)</f>
        <v>0</v>
      </c>
      <c r="K120" s="120"/>
      <c r="L120" s="105">
        <f>LOOKUP(K120,SCORE4!C:C,SCORE4!A:A)</f>
        <v>0</v>
      </c>
      <c r="M120" s="120"/>
      <c r="N120" s="106">
        <f>LOOKUP(M120,SCORE4!D:D,SCORE4!A:A)</f>
        <v>0</v>
      </c>
      <c r="O120" s="184"/>
      <c r="P120" s="119">
        <f>LOOKUP(O120,SCORE2!M:M,SCORE2!L:L)</f>
        <v>0</v>
      </c>
      <c r="Q120" s="176"/>
      <c r="R120" s="106">
        <f>LOOKUP(Q120,SCORE4!I:I,SCORE4!J:J)</f>
        <v>0</v>
      </c>
      <c r="S120" s="184"/>
      <c r="T120" s="103">
        <f>LOOKUP(S120,SCORE4!F:F,SCORE4!E:E)</f>
        <v>0</v>
      </c>
      <c r="U120" s="176"/>
      <c r="V120" s="107">
        <f>LOOKUP(U120,SCORE4!G:G,SCORE4!E:E)</f>
        <v>0</v>
      </c>
      <c r="W120" s="176"/>
      <c r="X120" s="105">
        <f>LOOKUP(W120,SCORE4!H:H,SCORE4!E:E)</f>
        <v>0</v>
      </c>
      <c r="Y120" s="122">
        <f t="shared" si="3"/>
        <v>0</v>
      </c>
      <c r="Z120" s="98"/>
      <c r="AA120" s="98"/>
    </row>
    <row r="121" spans="2:27" s="99" customFormat="1" ht="16.5" thickBot="1" x14ac:dyDescent="0.3">
      <c r="B121" s="100">
        <v>109</v>
      </c>
      <c r="C121" s="123"/>
      <c r="D121" s="123"/>
      <c r="E121" s="123"/>
      <c r="F121" s="124"/>
      <c r="G121" s="257"/>
      <c r="H121" s="103">
        <f>LOOKUP(G121,SCORE4!B:B,SCORE4!A:A)</f>
        <v>0</v>
      </c>
      <c r="I121" s="126"/>
      <c r="J121" s="127">
        <f>LOOKUP(I121,SCORE2!E:E,SCORE2!D:D)</f>
        <v>0</v>
      </c>
      <c r="K121" s="126"/>
      <c r="L121" s="105">
        <f>LOOKUP(K121,SCORE4!C:C,SCORE4!A:A)</f>
        <v>0</v>
      </c>
      <c r="M121" s="126"/>
      <c r="N121" s="106">
        <f>LOOKUP(M121,SCORE4!D:D,SCORE4!A:A)</f>
        <v>0</v>
      </c>
      <c r="O121" s="185"/>
      <c r="P121" s="125">
        <f>LOOKUP(O121,SCORE2!M:M,SCORE2!L:L)</f>
        <v>0</v>
      </c>
      <c r="Q121" s="177"/>
      <c r="R121" s="106">
        <f>LOOKUP(Q121,SCORE4!I:I,SCORE4!J:J)</f>
        <v>0</v>
      </c>
      <c r="S121" s="185"/>
      <c r="T121" s="103">
        <f>LOOKUP(S121,SCORE4!F:F,SCORE4!E:E)</f>
        <v>0</v>
      </c>
      <c r="U121" s="177"/>
      <c r="V121" s="107">
        <f>LOOKUP(U121,SCORE4!G:G,SCORE4!E:E)</f>
        <v>0</v>
      </c>
      <c r="W121" s="177"/>
      <c r="X121" s="105">
        <f>LOOKUP(W121,SCORE4!H:H,SCORE4!E:E)</f>
        <v>0</v>
      </c>
      <c r="Y121" s="128">
        <f t="shared" si="3"/>
        <v>0</v>
      </c>
      <c r="Z121" s="98"/>
      <c r="AA121" s="98"/>
    </row>
    <row r="122" spans="2:27" s="99" customFormat="1" x14ac:dyDescent="0.25">
      <c r="B122" s="100">
        <v>110</v>
      </c>
      <c r="C122" s="202"/>
      <c r="D122" s="202"/>
      <c r="E122" s="203"/>
      <c r="F122" s="204"/>
      <c r="G122" s="258"/>
      <c r="H122" s="103">
        <f>LOOKUP(G122,SCORE4!B:B,SCORE4!A:A)</f>
        <v>0</v>
      </c>
      <c r="I122" s="133"/>
      <c r="J122" s="134">
        <f>LOOKUP(I122,SCORE2!E:E,SCORE2!D:D)</f>
        <v>0</v>
      </c>
      <c r="K122" s="133"/>
      <c r="L122" s="105">
        <f>LOOKUP(K122,SCORE4!C:C,SCORE4!A:A)</f>
        <v>0</v>
      </c>
      <c r="M122" s="133"/>
      <c r="N122" s="106">
        <f>LOOKUP(M122,SCORE4!D:D,SCORE4!A:A)</f>
        <v>0</v>
      </c>
      <c r="O122" s="186"/>
      <c r="P122" s="132">
        <f>LOOKUP(O122,SCORE2!M:M,SCORE2!L:L)</f>
        <v>0</v>
      </c>
      <c r="Q122" s="178"/>
      <c r="R122" s="106">
        <f>LOOKUP(Q122,SCORE4!I:I,SCORE4!J:J)</f>
        <v>0</v>
      </c>
      <c r="S122" s="186"/>
      <c r="T122" s="103">
        <f>LOOKUP(S122,SCORE4!F:F,SCORE4!E:E)</f>
        <v>0</v>
      </c>
      <c r="U122" s="178"/>
      <c r="V122" s="107">
        <f>LOOKUP(U122,SCORE4!G:G,SCORE4!E:E)</f>
        <v>0</v>
      </c>
      <c r="W122" s="178"/>
      <c r="X122" s="105">
        <f>LOOKUP(W122,SCORE4!H:H,SCORE4!E:E)</f>
        <v>0</v>
      </c>
      <c r="Y122" s="135">
        <f t="shared" si="3"/>
        <v>0</v>
      </c>
      <c r="Z122" s="98"/>
      <c r="AA122" s="98"/>
    </row>
    <row r="123" spans="2:27" s="99" customFormat="1" ht="16.5" thickBot="1" x14ac:dyDescent="0.3">
      <c r="B123" s="100">
        <v>111</v>
      </c>
      <c r="C123" s="209"/>
      <c r="D123" s="209"/>
      <c r="E123" s="209"/>
      <c r="F123" s="210"/>
      <c r="G123" s="254"/>
      <c r="H123" s="103">
        <f>LOOKUP(G123,SCORE4!B:B,SCORE4!A:A)</f>
        <v>0</v>
      </c>
      <c r="I123" s="104"/>
      <c r="J123" s="105">
        <f>LOOKUP(I123,SCORE2!E:E,SCORE2!D:D)</f>
        <v>0</v>
      </c>
      <c r="K123" s="104"/>
      <c r="L123" s="105">
        <f>LOOKUP(K123,SCORE4!C:C,SCORE4!A:A)</f>
        <v>0</v>
      </c>
      <c r="M123" s="104"/>
      <c r="N123" s="106">
        <f>LOOKUP(M123,SCORE4!D:D,SCORE4!A:A)</f>
        <v>0</v>
      </c>
      <c r="O123" s="182"/>
      <c r="P123" s="103">
        <f>LOOKUP(O123,SCORE2!M:M,SCORE2!L:L)</f>
        <v>0</v>
      </c>
      <c r="Q123" s="174"/>
      <c r="R123" s="106">
        <f>LOOKUP(Q123,SCORE4!I:I,SCORE4!J:J)</f>
        <v>0</v>
      </c>
      <c r="S123" s="182"/>
      <c r="T123" s="103">
        <f>LOOKUP(S123,SCORE4!F:F,SCORE4!E:E)</f>
        <v>0</v>
      </c>
      <c r="U123" s="174"/>
      <c r="V123" s="107">
        <f>LOOKUP(U123,SCORE4!G:G,SCORE4!E:E)</f>
        <v>0</v>
      </c>
      <c r="W123" s="174"/>
      <c r="X123" s="105">
        <f>LOOKUP(W123,SCORE4!H:H,SCORE4!E:E)</f>
        <v>0</v>
      </c>
      <c r="Y123" s="108">
        <f t="shared" si="3"/>
        <v>0</v>
      </c>
      <c r="Z123" s="98"/>
      <c r="AA123" s="98"/>
    </row>
    <row r="124" spans="2:27" s="99" customFormat="1" ht="17.25" thickTop="1" thickBot="1" x14ac:dyDescent="0.3">
      <c r="B124" s="100">
        <v>112</v>
      </c>
      <c r="C124" s="198"/>
      <c r="D124" s="198"/>
      <c r="E124" s="199"/>
      <c r="F124" s="111"/>
      <c r="G124" s="255"/>
      <c r="H124" s="103">
        <f>LOOKUP(G124,SCORE4!B:B,SCORE4!A:A)</f>
        <v>0</v>
      </c>
      <c r="I124" s="113"/>
      <c r="J124" s="114">
        <f>LOOKUP(I124,SCORE2!E:E,SCORE2!D:D)</f>
        <v>0</v>
      </c>
      <c r="K124" s="113"/>
      <c r="L124" s="105">
        <f>LOOKUP(K124,SCORE4!C:C,SCORE4!A:A)</f>
        <v>0</v>
      </c>
      <c r="M124" s="113"/>
      <c r="N124" s="106">
        <f>LOOKUP(M124,SCORE4!D:D,SCORE4!A:A)</f>
        <v>0</v>
      </c>
      <c r="O124" s="183"/>
      <c r="P124" s="112">
        <f>LOOKUP(O124,SCORE2!M:M,SCORE2!L:L)</f>
        <v>0</v>
      </c>
      <c r="Q124" s="175"/>
      <c r="R124" s="106">
        <f>LOOKUP(Q124,SCORE4!I:I,SCORE4!J:J)</f>
        <v>0</v>
      </c>
      <c r="S124" s="183"/>
      <c r="T124" s="103">
        <f>LOOKUP(S124,SCORE4!F:F,SCORE4!E:E)</f>
        <v>0</v>
      </c>
      <c r="U124" s="175"/>
      <c r="V124" s="107">
        <f>LOOKUP(U124,SCORE4!G:G,SCORE4!E:E)</f>
        <v>0</v>
      </c>
      <c r="W124" s="175"/>
      <c r="X124" s="105">
        <f>LOOKUP(W124,SCORE4!H:H,SCORE4!E:E)</f>
        <v>0</v>
      </c>
      <c r="Y124" s="115">
        <f t="shared" si="3"/>
        <v>0</v>
      </c>
      <c r="Z124" s="98"/>
      <c r="AA124" s="98"/>
    </row>
    <row r="125" spans="2:27" s="99" customFormat="1" ht="16.5" thickTop="1" x14ac:dyDescent="0.25">
      <c r="B125" s="100">
        <v>113</v>
      </c>
      <c r="C125" s="200"/>
      <c r="D125" s="200"/>
      <c r="E125" s="201"/>
      <c r="F125" s="118"/>
      <c r="G125" s="256"/>
      <c r="H125" s="103">
        <f>LOOKUP(G125,SCORE4!B:B,SCORE4!A:A)</f>
        <v>0</v>
      </c>
      <c r="I125" s="120"/>
      <c r="J125" s="121">
        <f>LOOKUP(I125,SCORE2!E:E,SCORE2!D:D)</f>
        <v>0</v>
      </c>
      <c r="K125" s="120"/>
      <c r="L125" s="105">
        <f>LOOKUP(K125,SCORE4!C:C,SCORE4!A:A)</f>
        <v>0</v>
      </c>
      <c r="M125" s="120"/>
      <c r="N125" s="106">
        <f>LOOKUP(M125,SCORE4!D:D,SCORE4!A:A)</f>
        <v>0</v>
      </c>
      <c r="O125" s="184"/>
      <c r="P125" s="119">
        <f>LOOKUP(O125,SCORE2!M:M,SCORE2!L:L)</f>
        <v>0</v>
      </c>
      <c r="Q125" s="176"/>
      <c r="R125" s="106">
        <f>LOOKUP(Q125,SCORE4!I:I,SCORE4!J:J)</f>
        <v>0</v>
      </c>
      <c r="S125" s="184"/>
      <c r="T125" s="103">
        <f>LOOKUP(S125,SCORE4!F:F,SCORE4!E:E)</f>
        <v>0</v>
      </c>
      <c r="U125" s="176"/>
      <c r="V125" s="107">
        <f>LOOKUP(U125,SCORE4!G:G,SCORE4!E:E)</f>
        <v>0</v>
      </c>
      <c r="W125" s="176"/>
      <c r="X125" s="105">
        <f>LOOKUP(W125,SCORE4!H:H,SCORE4!E:E)</f>
        <v>0</v>
      </c>
      <c r="Y125" s="122">
        <f t="shared" si="3"/>
        <v>0</v>
      </c>
      <c r="Z125" s="98"/>
      <c r="AA125" s="98"/>
    </row>
    <row r="126" spans="2:27" s="99" customFormat="1" ht="16.5" thickBot="1" x14ac:dyDescent="0.3">
      <c r="B126" s="100">
        <v>114</v>
      </c>
      <c r="C126" s="123"/>
      <c r="D126" s="123"/>
      <c r="E126" s="123"/>
      <c r="F126" s="124"/>
      <c r="G126" s="257"/>
      <c r="H126" s="103">
        <f>LOOKUP(G126,SCORE4!B:B,SCORE4!A:A)</f>
        <v>0</v>
      </c>
      <c r="I126" s="126"/>
      <c r="J126" s="127">
        <f>LOOKUP(I126,SCORE2!E:E,SCORE2!D:D)</f>
        <v>0</v>
      </c>
      <c r="K126" s="126"/>
      <c r="L126" s="105">
        <f>LOOKUP(K126,SCORE4!C:C,SCORE4!A:A)</f>
        <v>0</v>
      </c>
      <c r="M126" s="126"/>
      <c r="N126" s="106">
        <f>LOOKUP(M126,SCORE4!D:D,SCORE4!A:A)</f>
        <v>0</v>
      </c>
      <c r="O126" s="185"/>
      <c r="P126" s="125">
        <f>LOOKUP(O126,SCORE2!M:M,SCORE2!L:L)</f>
        <v>0</v>
      </c>
      <c r="Q126" s="177"/>
      <c r="R126" s="106">
        <f>LOOKUP(Q126,SCORE4!I:I,SCORE4!J:J)</f>
        <v>0</v>
      </c>
      <c r="S126" s="185"/>
      <c r="T126" s="103">
        <f>LOOKUP(S126,SCORE4!F:F,SCORE4!E:E)</f>
        <v>0</v>
      </c>
      <c r="U126" s="177"/>
      <c r="V126" s="107">
        <f>LOOKUP(U126,SCORE4!G:G,SCORE4!E:E)</f>
        <v>0</v>
      </c>
      <c r="W126" s="177"/>
      <c r="X126" s="105">
        <f>LOOKUP(W126,SCORE4!H:H,SCORE4!E:E)</f>
        <v>0</v>
      </c>
      <c r="Y126" s="128">
        <f t="shared" si="3"/>
        <v>0</v>
      </c>
      <c r="Z126" s="98"/>
      <c r="AA126" s="98"/>
    </row>
    <row r="127" spans="2:27" s="99" customFormat="1" x14ac:dyDescent="0.25">
      <c r="B127" s="100">
        <v>115</v>
      </c>
      <c r="C127" s="202"/>
      <c r="D127" s="202"/>
      <c r="E127" s="203"/>
      <c r="F127" s="204"/>
      <c r="G127" s="258"/>
      <c r="H127" s="103">
        <f>LOOKUP(G127,SCORE4!B:B,SCORE4!A:A)</f>
        <v>0</v>
      </c>
      <c r="I127" s="133"/>
      <c r="J127" s="134">
        <f>LOOKUP(I127,SCORE2!E:E,SCORE2!D:D)</f>
        <v>0</v>
      </c>
      <c r="K127" s="133"/>
      <c r="L127" s="105">
        <f>LOOKUP(K127,SCORE4!C:C,SCORE4!A:A)</f>
        <v>0</v>
      </c>
      <c r="M127" s="133"/>
      <c r="N127" s="106">
        <f>LOOKUP(M127,SCORE4!D:D,SCORE4!A:A)</f>
        <v>0</v>
      </c>
      <c r="O127" s="186"/>
      <c r="P127" s="132">
        <f>LOOKUP(O127,SCORE2!M:M,SCORE2!L:L)</f>
        <v>0</v>
      </c>
      <c r="Q127" s="178"/>
      <c r="R127" s="106">
        <f>LOOKUP(Q127,SCORE4!I:I,SCORE4!J:J)</f>
        <v>0</v>
      </c>
      <c r="S127" s="186"/>
      <c r="T127" s="103">
        <f>LOOKUP(S127,SCORE4!F:F,SCORE4!E:E)</f>
        <v>0</v>
      </c>
      <c r="U127" s="178"/>
      <c r="V127" s="107">
        <f>LOOKUP(U127,SCORE4!G:G,SCORE4!E:E)</f>
        <v>0</v>
      </c>
      <c r="W127" s="178"/>
      <c r="X127" s="105">
        <f>LOOKUP(W127,SCORE4!H:H,SCORE4!E:E)</f>
        <v>0</v>
      </c>
      <c r="Y127" s="135">
        <f t="shared" si="3"/>
        <v>0</v>
      </c>
      <c r="Z127" s="98"/>
      <c r="AA127" s="98"/>
    </row>
    <row r="128" spans="2:27" s="99" customFormat="1" ht="16.5" thickBot="1" x14ac:dyDescent="0.3">
      <c r="B128" s="100">
        <v>116</v>
      </c>
      <c r="C128" s="101"/>
      <c r="D128" s="101"/>
      <c r="E128" s="101"/>
      <c r="F128" s="205"/>
      <c r="G128" s="254"/>
      <c r="H128" s="103">
        <f>LOOKUP(G128,SCORE4!B:B,SCORE4!A:A)</f>
        <v>0</v>
      </c>
      <c r="I128" s="104"/>
      <c r="J128" s="105">
        <f>LOOKUP(I128,SCORE2!E:E,SCORE2!D:D)</f>
        <v>0</v>
      </c>
      <c r="K128" s="104"/>
      <c r="L128" s="105">
        <f>LOOKUP(K128,SCORE4!C:C,SCORE4!A:A)</f>
        <v>0</v>
      </c>
      <c r="M128" s="104"/>
      <c r="N128" s="106">
        <f>LOOKUP(M128,SCORE4!D:D,SCORE4!A:A)</f>
        <v>0</v>
      </c>
      <c r="O128" s="182"/>
      <c r="P128" s="103">
        <f>LOOKUP(O128,SCORE2!M:M,SCORE2!L:L)</f>
        <v>0</v>
      </c>
      <c r="Q128" s="174"/>
      <c r="R128" s="106">
        <f>LOOKUP(Q128,SCORE4!I:I,SCORE4!J:J)</f>
        <v>0</v>
      </c>
      <c r="S128" s="182"/>
      <c r="T128" s="103">
        <f>LOOKUP(S128,SCORE4!F:F,SCORE4!E:E)</f>
        <v>0</v>
      </c>
      <c r="U128" s="174"/>
      <c r="V128" s="107">
        <f>LOOKUP(U128,SCORE4!G:G,SCORE4!E:E)</f>
        <v>0</v>
      </c>
      <c r="W128" s="174"/>
      <c r="X128" s="105">
        <f>LOOKUP(W128,SCORE4!H:H,SCORE4!E:E)</f>
        <v>0</v>
      </c>
      <c r="Y128" s="108">
        <f t="shared" si="3"/>
        <v>0</v>
      </c>
      <c r="Z128" s="98"/>
      <c r="AA128" s="98"/>
    </row>
    <row r="129" spans="2:27" s="99" customFormat="1" ht="17.25" thickTop="1" thickBot="1" x14ac:dyDescent="0.3">
      <c r="B129" s="100">
        <v>117</v>
      </c>
      <c r="C129" s="198"/>
      <c r="D129" s="198"/>
      <c r="E129" s="199"/>
      <c r="F129" s="111"/>
      <c r="G129" s="255"/>
      <c r="H129" s="103">
        <f>LOOKUP(G129,SCORE4!B:B,SCORE4!A:A)</f>
        <v>0</v>
      </c>
      <c r="I129" s="113"/>
      <c r="J129" s="114">
        <f>LOOKUP(I129,SCORE2!E:E,SCORE2!D:D)</f>
        <v>0</v>
      </c>
      <c r="K129" s="113"/>
      <c r="L129" s="105">
        <f>LOOKUP(K129,SCORE4!C:C,SCORE4!A:A)</f>
        <v>0</v>
      </c>
      <c r="M129" s="113"/>
      <c r="N129" s="106">
        <f>LOOKUP(M129,SCORE4!D:D,SCORE4!A:A)</f>
        <v>0</v>
      </c>
      <c r="O129" s="183"/>
      <c r="P129" s="112">
        <f>LOOKUP(O129,SCORE2!M:M,SCORE2!L:L)</f>
        <v>0</v>
      </c>
      <c r="Q129" s="175"/>
      <c r="R129" s="106">
        <f>LOOKUP(Q129,SCORE4!I:I,SCORE4!J:J)</f>
        <v>0</v>
      </c>
      <c r="S129" s="183"/>
      <c r="T129" s="103">
        <f>LOOKUP(S129,SCORE4!F:F,SCORE4!E:E)</f>
        <v>0</v>
      </c>
      <c r="U129" s="175"/>
      <c r="V129" s="107">
        <f>LOOKUP(U129,SCORE4!G:G,SCORE4!E:E)</f>
        <v>0</v>
      </c>
      <c r="W129" s="175"/>
      <c r="X129" s="105">
        <f>LOOKUP(W129,SCORE4!H:H,SCORE4!E:E)</f>
        <v>0</v>
      </c>
      <c r="Y129" s="115">
        <f t="shared" si="3"/>
        <v>0</v>
      </c>
      <c r="Z129" s="98"/>
      <c r="AA129" s="98"/>
    </row>
    <row r="130" spans="2:27" s="99" customFormat="1" ht="16.5" thickTop="1" x14ac:dyDescent="0.25">
      <c r="B130" s="100">
        <v>118</v>
      </c>
      <c r="C130" s="200"/>
      <c r="D130" s="200"/>
      <c r="E130" s="201"/>
      <c r="F130" s="118"/>
      <c r="G130" s="256"/>
      <c r="H130" s="103">
        <f>LOOKUP(G130,SCORE4!B:B,SCORE4!A:A)</f>
        <v>0</v>
      </c>
      <c r="I130" s="120"/>
      <c r="J130" s="121">
        <f>LOOKUP(I130,SCORE2!E:E,SCORE2!D:D)</f>
        <v>0</v>
      </c>
      <c r="K130" s="120"/>
      <c r="L130" s="105">
        <f>LOOKUP(K130,SCORE4!C:C,SCORE4!A:A)</f>
        <v>0</v>
      </c>
      <c r="M130" s="120"/>
      <c r="N130" s="106">
        <f>LOOKUP(M130,SCORE4!D:D,SCORE4!A:A)</f>
        <v>0</v>
      </c>
      <c r="O130" s="184"/>
      <c r="P130" s="119">
        <f>LOOKUP(O130,SCORE2!M:M,SCORE2!L:L)</f>
        <v>0</v>
      </c>
      <c r="Q130" s="176"/>
      <c r="R130" s="106">
        <f>LOOKUP(Q130,SCORE4!I:I,SCORE4!J:J)</f>
        <v>0</v>
      </c>
      <c r="S130" s="184"/>
      <c r="T130" s="103">
        <f>LOOKUP(S130,SCORE4!F:F,SCORE4!E:E)</f>
        <v>0</v>
      </c>
      <c r="U130" s="176"/>
      <c r="V130" s="107">
        <f>LOOKUP(U130,SCORE4!G:G,SCORE4!E:E)</f>
        <v>0</v>
      </c>
      <c r="W130" s="176"/>
      <c r="X130" s="105">
        <f>LOOKUP(W130,SCORE4!H:H,SCORE4!E:E)</f>
        <v>0</v>
      </c>
      <c r="Y130" s="122">
        <f t="shared" si="3"/>
        <v>0</v>
      </c>
      <c r="Z130" s="98"/>
      <c r="AA130" s="98"/>
    </row>
    <row r="131" spans="2:27" s="99" customFormat="1" ht="16.5" thickBot="1" x14ac:dyDescent="0.3">
      <c r="B131" s="100">
        <v>119</v>
      </c>
      <c r="C131" s="123"/>
      <c r="D131" s="123"/>
      <c r="E131" s="123"/>
      <c r="F131" s="124"/>
      <c r="G131" s="257"/>
      <c r="H131" s="103">
        <f>LOOKUP(G131,SCORE4!B:B,SCORE4!A:A)</f>
        <v>0</v>
      </c>
      <c r="I131" s="126"/>
      <c r="J131" s="127">
        <f>LOOKUP(I131,SCORE2!E:E,SCORE2!D:D)</f>
        <v>0</v>
      </c>
      <c r="K131" s="126"/>
      <c r="L131" s="105">
        <f>LOOKUP(K131,SCORE4!C:C,SCORE4!A:A)</f>
        <v>0</v>
      </c>
      <c r="M131" s="126"/>
      <c r="N131" s="106">
        <f>LOOKUP(M131,SCORE4!D:D,SCORE4!A:A)</f>
        <v>0</v>
      </c>
      <c r="O131" s="185"/>
      <c r="P131" s="125">
        <f>LOOKUP(O131,SCORE2!M:M,SCORE2!L:L)</f>
        <v>0</v>
      </c>
      <c r="Q131" s="177"/>
      <c r="R131" s="106">
        <f>LOOKUP(Q131,SCORE4!I:I,SCORE4!J:J)</f>
        <v>0</v>
      </c>
      <c r="S131" s="185"/>
      <c r="T131" s="103">
        <f>LOOKUP(S131,SCORE4!F:F,SCORE4!E:E)</f>
        <v>0</v>
      </c>
      <c r="U131" s="177"/>
      <c r="V131" s="107">
        <f>LOOKUP(U131,SCORE4!G:G,SCORE4!E:E)</f>
        <v>0</v>
      </c>
      <c r="W131" s="177"/>
      <c r="X131" s="105">
        <f>LOOKUP(W131,SCORE4!H:H,SCORE4!E:E)</f>
        <v>0</v>
      </c>
      <c r="Y131" s="128">
        <f t="shared" si="3"/>
        <v>0</v>
      </c>
      <c r="Z131" s="98"/>
      <c r="AA131" s="98"/>
    </row>
    <row r="132" spans="2:27" s="99" customFormat="1" x14ac:dyDescent="0.25">
      <c r="B132" s="100">
        <v>120</v>
      </c>
      <c r="C132" s="202"/>
      <c r="D132" s="202"/>
      <c r="E132" s="203"/>
      <c r="F132" s="204"/>
      <c r="G132" s="258"/>
      <c r="H132" s="103">
        <f>LOOKUP(G132,SCORE4!B:B,SCORE4!A:A)</f>
        <v>0</v>
      </c>
      <c r="I132" s="133"/>
      <c r="J132" s="134">
        <f>LOOKUP(I132,SCORE2!E:E,SCORE2!D:D)</f>
        <v>0</v>
      </c>
      <c r="K132" s="133"/>
      <c r="L132" s="105">
        <f>LOOKUP(K132,SCORE4!C:C,SCORE4!A:A)</f>
        <v>0</v>
      </c>
      <c r="M132" s="133"/>
      <c r="N132" s="106">
        <f>LOOKUP(M132,SCORE4!D:D,SCORE4!A:A)</f>
        <v>0</v>
      </c>
      <c r="O132" s="186"/>
      <c r="P132" s="132">
        <f>LOOKUP(O132,SCORE2!M:M,SCORE2!L:L)</f>
        <v>0</v>
      </c>
      <c r="Q132" s="178"/>
      <c r="R132" s="106">
        <f>LOOKUP(Q132,SCORE4!I:I,SCORE4!J:J)</f>
        <v>0</v>
      </c>
      <c r="S132" s="186"/>
      <c r="T132" s="103">
        <f>LOOKUP(S132,SCORE4!F:F,SCORE4!E:E)</f>
        <v>0</v>
      </c>
      <c r="U132" s="178"/>
      <c r="V132" s="107">
        <f>LOOKUP(U132,SCORE4!G:G,SCORE4!E:E)</f>
        <v>0</v>
      </c>
      <c r="W132" s="178"/>
      <c r="X132" s="105">
        <f>LOOKUP(W132,SCORE4!H:H,SCORE4!E:E)</f>
        <v>0</v>
      </c>
      <c r="Y132" s="135">
        <f t="shared" si="3"/>
        <v>0</v>
      </c>
      <c r="Z132" s="98"/>
      <c r="AA132" s="98"/>
    </row>
    <row r="133" spans="2:27" s="99" customFormat="1" ht="16.5" thickBot="1" x14ac:dyDescent="0.3">
      <c r="B133" s="100">
        <v>121</v>
      </c>
      <c r="C133" s="101"/>
      <c r="D133" s="101"/>
      <c r="E133" s="101"/>
      <c r="F133" s="205"/>
      <c r="G133" s="254"/>
      <c r="H133" s="103">
        <f>LOOKUP(G133,SCORE4!B:B,SCORE4!A:A)</f>
        <v>0</v>
      </c>
      <c r="I133" s="104"/>
      <c r="J133" s="105">
        <f>LOOKUP(I133,SCORE2!E:E,SCORE2!D:D)</f>
        <v>0</v>
      </c>
      <c r="K133" s="104"/>
      <c r="L133" s="105">
        <f>LOOKUP(K133,SCORE4!C:C,SCORE4!A:A)</f>
        <v>0</v>
      </c>
      <c r="M133" s="104"/>
      <c r="N133" s="106">
        <f>LOOKUP(M133,SCORE4!D:D,SCORE4!A:A)</f>
        <v>0</v>
      </c>
      <c r="O133" s="182"/>
      <c r="P133" s="103">
        <f>LOOKUP(O133,SCORE2!M:M,SCORE2!L:L)</f>
        <v>0</v>
      </c>
      <c r="Q133" s="174"/>
      <c r="R133" s="106">
        <f>LOOKUP(Q133,SCORE4!I:I,SCORE4!J:J)</f>
        <v>0</v>
      </c>
      <c r="S133" s="182"/>
      <c r="T133" s="103">
        <f>LOOKUP(S133,SCORE4!F:F,SCORE4!E:E)</f>
        <v>0</v>
      </c>
      <c r="U133" s="174"/>
      <c r="V133" s="107">
        <f>LOOKUP(U133,SCORE4!G:G,SCORE4!E:E)</f>
        <v>0</v>
      </c>
      <c r="W133" s="174"/>
      <c r="X133" s="105">
        <f>LOOKUP(W133,SCORE4!H:H,SCORE4!E:E)</f>
        <v>0</v>
      </c>
      <c r="Y133" s="108">
        <f t="shared" si="3"/>
        <v>0</v>
      </c>
      <c r="Z133" s="98"/>
      <c r="AA133" s="98"/>
    </row>
    <row r="134" spans="2:27" s="99" customFormat="1" ht="17.25" thickTop="1" thickBot="1" x14ac:dyDescent="0.3">
      <c r="B134" s="100">
        <v>122</v>
      </c>
      <c r="C134" s="198"/>
      <c r="D134" s="198"/>
      <c r="E134" s="199"/>
      <c r="F134" s="111"/>
      <c r="G134" s="255"/>
      <c r="H134" s="103">
        <f>LOOKUP(G134,SCORE4!B:B,SCORE4!A:A)</f>
        <v>0</v>
      </c>
      <c r="I134" s="113"/>
      <c r="J134" s="114">
        <f>LOOKUP(I134,SCORE2!E:E,SCORE2!D:D)</f>
        <v>0</v>
      </c>
      <c r="K134" s="113"/>
      <c r="L134" s="105">
        <f>LOOKUP(K134,SCORE4!C:C,SCORE4!A:A)</f>
        <v>0</v>
      </c>
      <c r="M134" s="113"/>
      <c r="N134" s="106">
        <f>LOOKUP(M134,SCORE4!D:D,SCORE4!A:A)</f>
        <v>0</v>
      </c>
      <c r="O134" s="183"/>
      <c r="P134" s="112">
        <f>LOOKUP(O134,SCORE2!M:M,SCORE2!L:L)</f>
        <v>0</v>
      </c>
      <c r="Q134" s="175"/>
      <c r="R134" s="106">
        <f>LOOKUP(Q134,SCORE4!I:I,SCORE4!J:J)</f>
        <v>0</v>
      </c>
      <c r="S134" s="183"/>
      <c r="T134" s="103">
        <f>LOOKUP(S134,SCORE4!F:F,SCORE4!E:E)</f>
        <v>0</v>
      </c>
      <c r="U134" s="175"/>
      <c r="V134" s="107">
        <f>LOOKUP(U134,SCORE4!G:G,SCORE4!E:E)</f>
        <v>0</v>
      </c>
      <c r="W134" s="175"/>
      <c r="X134" s="105">
        <f>LOOKUP(W134,SCORE4!H:H,SCORE4!E:E)</f>
        <v>0</v>
      </c>
      <c r="Y134" s="115">
        <f t="shared" si="3"/>
        <v>0</v>
      </c>
      <c r="Z134" s="98"/>
      <c r="AA134" s="98"/>
    </row>
    <row r="135" spans="2:27" s="99" customFormat="1" ht="16.5" thickTop="1" x14ac:dyDescent="0.25">
      <c r="B135" s="100">
        <v>123</v>
      </c>
      <c r="C135" s="200"/>
      <c r="D135" s="200"/>
      <c r="E135" s="201"/>
      <c r="F135" s="118"/>
      <c r="G135" s="256"/>
      <c r="H135" s="103">
        <f>LOOKUP(G135,SCORE4!B:B,SCORE4!A:A)</f>
        <v>0</v>
      </c>
      <c r="I135" s="120"/>
      <c r="J135" s="121">
        <f>LOOKUP(I135,SCORE2!E:E,SCORE2!D:D)</f>
        <v>0</v>
      </c>
      <c r="K135" s="120"/>
      <c r="L135" s="105">
        <f>LOOKUP(K135,SCORE4!C:C,SCORE4!A:A)</f>
        <v>0</v>
      </c>
      <c r="M135" s="120"/>
      <c r="N135" s="106">
        <f>LOOKUP(M135,SCORE4!D:D,SCORE4!A:A)</f>
        <v>0</v>
      </c>
      <c r="O135" s="184"/>
      <c r="P135" s="119">
        <f>LOOKUP(O135,SCORE2!M:M,SCORE2!L:L)</f>
        <v>0</v>
      </c>
      <c r="Q135" s="176"/>
      <c r="R135" s="106">
        <f>LOOKUP(Q135,SCORE4!I:I,SCORE4!J:J)</f>
        <v>0</v>
      </c>
      <c r="S135" s="184"/>
      <c r="T135" s="103">
        <f>LOOKUP(S135,SCORE4!F:F,SCORE4!E:E)</f>
        <v>0</v>
      </c>
      <c r="U135" s="176"/>
      <c r="V135" s="107">
        <f>LOOKUP(U135,SCORE4!G:G,SCORE4!E:E)</f>
        <v>0</v>
      </c>
      <c r="W135" s="176"/>
      <c r="X135" s="105">
        <f>LOOKUP(W135,SCORE4!H:H,SCORE4!E:E)</f>
        <v>0</v>
      </c>
      <c r="Y135" s="122">
        <f t="shared" si="3"/>
        <v>0</v>
      </c>
      <c r="Z135" s="98"/>
      <c r="AA135" s="98"/>
    </row>
    <row r="136" spans="2:27" s="99" customFormat="1" ht="16.5" thickBot="1" x14ac:dyDescent="0.3">
      <c r="B136" s="100">
        <v>124</v>
      </c>
      <c r="C136" s="123"/>
      <c r="D136" s="123"/>
      <c r="E136" s="123"/>
      <c r="F136" s="124"/>
      <c r="G136" s="257"/>
      <c r="H136" s="103">
        <f>LOOKUP(G136,SCORE4!B:B,SCORE4!A:A)</f>
        <v>0</v>
      </c>
      <c r="I136" s="126"/>
      <c r="J136" s="127">
        <f>LOOKUP(I136,SCORE2!E:E,SCORE2!D:D)</f>
        <v>0</v>
      </c>
      <c r="K136" s="126"/>
      <c r="L136" s="105">
        <f>LOOKUP(K136,SCORE4!C:C,SCORE4!A:A)</f>
        <v>0</v>
      </c>
      <c r="M136" s="126"/>
      <c r="N136" s="106">
        <f>LOOKUP(M136,SCORE4!D:D,SCORE4!A:A)</f>
        <v>0</v>
      </c>
      <c r="O136" s="185"/>
      <c r="P136" s="125">
        <f>LOOKUP(O136,SCORE2!M:M,SCORE2!L:L)</f>
        <v>0</v>
      </c>
      <c r="Q136" s="177"/>
      <c r="R136" s="106">
        <f>LOOKUP(Q136,SCORE4!I:I,SCORE4!J:J)</f>
        <v>0</v>
      </c>
      <c r="S136" s="185"/>
      <c r="T136" s="103">
        <f>LOOKUP(S136,SCORE4!F:F,SCORE4!E:E)</f>
        <v>0</v>
      </c>
      <c r="U136" s="177"/>
      <c r="V136" s="107">
        <f>LOOKUP(U136,SCORE4!G:G,SCORE4!E:E)</f>
        <v>0</v>
      </c>
      <c r="W136" s="177"/>
      <c r="X136" s="105">
        <f>LOOKUP(W136,SCORE4!H:H,SCORE4!E:E)</f>
        <v>0</v>
      </c>
      <c r="Y136" s="128">
        <f t="shared" si="3"/>
        <v>0</v>
      </c>
      <c r="Z136" s="98"/>
      <c r="AA136" s="98"/>
    </row>
    <row r="137" spans="2:27" s="99" customFormat="1" x14ac:dyDescent="0.25">
      <c r="B137" s="100">
        <v>125</v>
      </c>
      <c r="C137" s="202"/>
      <c r="D137" s="202"/>
      <c r="E137" s="203"/>
      <c r="F137" s="204"/>
      <c r="G137" s="258"/>
      <c r="H137" s="103">
        <f>LOOKUP(G137,SCORE4!B:B,SCORE4!A:A)</f>
        <v>0</v>
      </c>
      <c r="I137" s="133"/>
      <c r="J137" s="134">
        <f>LOOKUP(I137,SCORE2!E:E,SCORE2!D:D)</f>
        <v>0</v>
      </c>
      <c r="K137" s="133"/>
      <c r="L137" s="105">
        <f>LOOKUP(K137,SCORE4!C:C,SCORE4!A:A)</f>
        <v>0</v>
      </c>
      <c r="M137" s="133"/>
      <c r="N137" s="106">
        <f>LOOKUP(M137,SCORE4!D:D,SCORE4!A:A)</f>
        <v>0</v>
      </c>
      <c r="O137" s="186"/>
      <c r="P137" s="132">
        <f>LOOKUP(O137,SCORE2!M:M,SCORE2!L:L)</f>
        <v>0</v>
      </c>
      <c r="Q137" s="178"/>
      <c r="R137" s="106">
        <f>LOOKUP(Q137,SCORE4!I:I,SCORE4!J:J)</f>
        <v>0</v>
      </c>
      <c r="S137" s="186"/>
      <c r="T137" s="103">
        <f>LOOKUP(S137,SCORE4!F:F,SCORE4!E:E)</f>
        <v>0</v>
      </c>
      <c r="U137" s="178"/>
      <c r="V137" s="107">
        <f>LOOKUP(U137,SCORE4!G:G,SCORE4!E:E)</f>
        <v>0</v>
      </c>
      <c r="W137" s="178"/>
      <c r="X137" s="105">
        <f>LOOKUP(W137,SCORE4!H:H,SCORE4!E:E)</f>
        <v>0</v>
      </c>
      <c r="Y137" s="135">
        <f t="shared" si="3"/>
        <v>0</v>
      </c>
      <c r="Z137" s="98"/>
      <c r="AA137" s="98"/>
    </row>
    <row r="138" spans="2:27" s="99" customFormat="1" ht="16.5" thickBot="1" x14ac:dyDescent="0.3">
      <c r="B138" s="100">
        <v>126</v>
      </c>
      <c r="C138" s="101"/>
      <c r="D138" s="101"/>
      <c r="E138" s="101"/>
      <c r="F138" s="205"/>
      <c r="G138" s="254"/>
      <c r="H138" s="103">
        <f>LOOKUP(G138,SCORE4!B:B,SCORE4!A:A)</f>
        <v>0</v>
      </c>
      <c r="I138" s="104"/>
      <c r="J138" s="105">
        <f>LOOKUP(I138,SCORE2!E:E,SCORE2!D:D)</f>
        <v>0</v>
      </c>
      <c r="K138" s="104"/>
      <c r="L138" s="105">
        <f>LOOKUP(K138,SCORE4!C:C,SCORE4!A:A)</f>
        <v>0</v>
      </c>
      <c r="M138" s="104"/>
      <c r="N138" s="106">
        <f>LOOKUP(M138,SCORE4!D:D,SCORE4!A:A)</f>
        <v>0</v>
      </c>
      <c r="O138" s="182"/>
      <c r="P138" s="103">
        <f>LOOKUP(O138,SCORE2!M:M,SCORE2!L:L)</f>
        <v>0</v>
      </c>
      <c r="Q138" s="174"/>
      <c r="R138" s="106">
        <f>LOOKUP(Q138,SCORE4!I:I,SCORE4!J:J)</f>
        <v>0</v>
      </c>
      <c r="S138" s="182"/>
      <c r="T138" s="103">
        <f>LOOKUP(S138,SCORE4!F:F,SCORE4!E:E)</f>
        <v>0</v>
      </c>
      <c r="U138" s="174"/>
      <c r="V138" s="107">
        <f>LOOKUP(U138,SCORE4!G:G,SCORE4!E:E)</f>
        <v>0</v>
      </c>
      <c r="W138" s="174"/>
      <c r="X138" s="105">
        <f>LOOKUP(W138,SCORE4!H:H,SCORE4!E:E)</f>
        <v>0</v>
      </c>
      <c r="Y138" s="108">
        <f t="shared" si="3"/>
        <v>0</v>
      </c>
      <c r="Z138" s="98"/>
      <c r="AA138" s="98"/>
    </row>
    <row r="139" spans="2:27" s="99" customFormat="1" ht="17.25" thickTop="1" thickBot="1" x14ac:dyDescent="0.3">
      <c r="B139" s="100">
        <v>127</v>
      </c>
      <c r="C139" s="198"/>
      <c r="D139" s="198"/>
      <c r="E139" s="199"/>
      <c r="F139" s="111"/>
      <c r="G139" s="255"/>
      <c r="H139" s="103">
        <f>LOOKUP(G139,SCORE4!B:B,SCORE4!A:A)</f>
        <v>0</v>
      </c>
      <c r="I139" s="113"/>
      <c r="J139" s="114">
        <f>LOOKUP(I139,SCORE2!E:E,SCORE2!D:D)</f>
        <v>0</v>
      </c>
      <c r="K139" s="113"/>
      <c r="L139" s="105">
        <f>LOOKUP(K139,SCORE4!C:C,SCORE4!A:A)</f>
        <v>0</v>
      </c>
      <c r="M139" s="113"/>
      <c r="N139" s="106">
        <f>LOOKUP(M139,SCORE4!D:D,SCORE4!A:A)</f>
        <v>0</v>
      </c>
      <c r="O139" s="183"/>
      <c r="P139" s="112">
        <f>LOOKUP(O139,SCORE2!M:M,SCORE2!L:L)</f>
        <v>0</v>
      </c>
      <c r="Q139" s="175"/>
      <c r="R139" s="106">
        <f>LOOKUP(Q139,SCORE4!I:I,SCORE4!J:J)</f>
        <v>0</v>
      </c>
      <c r="S139" s="183"/>
      <c r="T139" s="103">
        <f>LOOKUP(S139,SCORE4!F:F,SCORE4!E:E)</f>
        <v>0</v>
      </c>
      <c r="U139" s="175"/>
      <c r="V139" s="107">
        <f>LOOKUP(U139,SCORE4!G:G,SCORE4!E:E)</f>
        <v>0</v>
      </c>
      <c r="W139" s="175"/>
      <c r="X139" s="105">
        <f>LOOKUP(W139,SCORE4!H:H,SCORE4!E:E)</f>
        <v>0</v>
      </c>
      <c r="Y139" s="115">
        <f t="shared" si="3"/>
        <v>0</v>
      </c>
      <c r="Z139" s="98"/>
      <c r="AA139" s="98"/>
    </row>
    <row r="140" spans="2:27" s="99" customFormat="1" ht="16.5" thickTop="1" x14ac:dyDescent="0.25">
      <c r="B140" s="100">
        <v>128</v>
      </c>
      <c r="C140" s="206"/>
      <c r="D140" s="206"/>
      <c r="E140" s="207"/>
      <c r="F140" s="208"/>
      <c r="G140" s="256"/>
      <c r="H140" s="103">
        <f>LOOKUP(G140,SCORE4!B:B,SCORE4!A:A)</f>
        <v>0</v>
      </c>
      <c r="I140" s="120"/>
      <c r="J140" s="121">
        <f>LOOKUP(I140,SCORE2!E:E,SCORE2!D:D)</f>
        <v>0</v>
      </c>
      <c r="K140" s="120"/>
      <c r="L140" s="105">
        <f>LOOKUP(K140,SCORE4!C:C,SCORE4!A:A)</f>
        <v>0</v>
      </c>
      <c r="M140" s="120"/>
      <c r="N140" s="106">
        <f>LOOKUP(M140,SCORE4!D:D,SCORE4!A:A)</f>
        <v>0</v>
      </c>
      <c r="O140" s="184"/>
      <c r="P140" s="119">
        <f>LOOKUP(O140,SCORE2!M:M,SCORE2!L:L)</f>
        <v>0</v>
      </c>
      <c r="Q140" s="176"/>
      <c r="R140" s="106">
        <f>LOOKUP(Q140,SCORE4!I:I,SCORE4!J:J)</f>
        <v>0</v>
      </c>
      <c r="S140" s="184"/>
      <c r="T140" s="103">
        <f>LOOKUP(S140,SCORE4!F:F,SCORE4!E:E)</f>
        <v>0</v>
      </c>
      <c r="U140" s="176"/>
      <c r="V140" s="107">
        <f>LOOKUP(U140,SCORE4!G:G,SCORE4!E:E)</f>
        <v>0</v>
      </c>
      <c r="W140" s="176"/>
      <c r="X140" s="105">
        <f>LOOKUP(W140,SCORE4!H:H,SCORE4!E:E)</f>
        <v>0</v>
      </c>
      <c r="Y140" s="122">
        <f t="shared" ref="Y140:Y203" si="4">H140+J140+L140+N140+P140+R140+T140+V140+X140</f>
        <v>0</v>
      </c>
      <c r="Z140" s="98"/>
      <c r="AA140" s="98"/>
    </row>
    <row r="141" spans="2:27" s="99" customFormat="1" ht="16.5" thickBot="1" x14ac:dyDescent="0.3">
      <c r="B141" s="100">
        <v>129</v>
      </c>
      <c r="C141" s="123"/>
      <c r="D141" s="123"/>
      <c r="E141" s="123"/>
      <c r="F141" s="124"/>
      <c r="G141" s="257"/>
      <c r="H141" s="103">
        <f>LOOKUP(G141,SCORE4!B:B,SCORE4!A:A)</f>
        <v>0</v>
      </c>
      <c r="I141" s="126"/>
      <c r="J141" s="127">
        <f>LOOKUP(I141,SCORE2!E:E,SCORE2!D:D)</f>
        <v>0</v>
      </c>
      <c r="K141" s="126"/>
      <c r="L141" s="105">
        <f>LOOKUP(K141,SCORE4!C:C,SCORE4!A:A)</f>
        <v>0</v>
      </c>
      <c r="M141" s="126"/>
      <c r="N141" s="106">
        <f>LOOKUP(M141,SCORE4!D:D,SCORE4!A:A)</f>
        <v>0</v>
      </c>
      <c r="O141" s="185"/>
      <c r="P141" s="125">
        <f>LOOKUP(O141,SCORE2!M:M,SCORE2!L:L)</f>
        <v>0</v>
      </c>
      <c r="Q141" s="177"/>
      <c r="R141" s="106">
        <f>LOOKUP(Q141,SCORE4!I:I,SCORE4!J:J)</f>
        <v>0</v>
      </c>
      <c r="S141" s="185"/>
      <c r="T141" s="103">
        <f>LOOKUP(S141,SCORE4!F:F,SCORE4!E:E)</f>
        <v>0</v>
      </c>
      <c r="U141" s="177"/>
      <c r="V141" s="107">
        <f>LOOKUP(U141,SCORE4!G:G,SCORE4!E:E)</f>
        <v>0</v>
      </c>
      <c r="W141" s="177"/>
      <c r="X141" s="105">
        <f>LOOKUP(W141,SCORE4!H:H,SCORE4!E:E)</f>
        <v>0</v>
      </c>
      <c r="Y141" s="128">
        <f t="shared" si="4"/>
        <v>0</v>
      </c>
      <c r="Z141" s="98"/>
      <c r="AA141" s="98"/>
    </row>
    <row r="142" spans="2:27" s="99" customFormat="1" x14ac:dyDescent="0.25">
      <c r="B142" s="100">
        <v>130</v>
      </c>
      <c r="C142" s="202"/>
      <c r="D142" s="202"/>
      <c r="E142" s="203"/>
      <c r="F142" s="204"/>
      <c r="G142" s="258"/>
      <c r="H142" s="103">
        <f>LOOKUP(G142,SCORE4!B:B,SCORE4!A:A)</f>
        <v>0</v>
      </c>
      <c r="I142" s="133"/>
      <c r="J142" s="134">
        <f>LOOKUP(I142,SCORE2!E:E,SCORE2!D:D)</f>
        <v>0</v>
      </c>
      <c r="K142" s="133"/>
      <c r="L142" s="105">
        <f>LOOKUP(K142,SCORE4!C:C,SCORE4!A:A)</f>
        <v>0</v>
      </c>
      <c r="M142" s="133"/>
      <c r="N142" s="106">
        <f>LOOKUP(M142,SCORE4!D:D,SCORE4!A:A)</f>
        <v>0</v>
      </c>
      <c r="O142" s="186"/>
      <c r="P142" s="132">
        <f>LOOKUP(O142,SCORE2!M:M,SCORE2!L:L)</f>
        <v>0</v>
      </c>
      <c r="Q142" s="178"/>
      <c r="R142" s="106">
        <f>LOOKUP(Q142,SCORE4!I:I,SCORE4!J:J)</f>
        <v>0</v>
      </c>
      <c r="S142" s="186"/>
      <c r="T142" s="103">
        <f>LOOKUP(S142,SCORE4!F:F,SCORE4!E:E)</f>
        <v>0</v>
      </c>
      <c r="U142" s="178"/>
      <c r="V142" s="107">
        <f>LOOKUP(U142,SCORE4!G:G,SCORE4!E:E)</f>
        <v>0</v>
      </c>
      <c r="W142" s="178"/>
      <c r="X142" s="105">
        <f>LOOKUP(W142,SCORE4!H:H,SCORE4!E:E)</f>
        <v>0</v>
      </c>
      <c r="Y142" s="135">
        <f t="shared" si="4"/>
        <v>0</v>
      </c>
      <c r="Z142" s="98"/>
      <c r="AA142" s="98"/>
    </row>
    <row r="143" spans="2:27" s="99" customFormat="1" ht="16.5" thickBot="1" x14ac:dyDescent="0.3">
      <c r="B143" s="100">
        <v>131</v>
      </c>
      <c r="C143" s="101"/>
      <c r="D143" s="101"/>
      <c r="E143" s="101"/>
      <c r="F143" s="205"/>
      <c r="G143" s="254"/>
      <c r="H143" s="103">
        <f>LOOKUP(G143,SCORE4!B:B,SCORE4!A:A)</f>
        <v>0</v>
      </c>
      <c r="I143" s="104"/>
      <c r="J143" s="105">
        <f>LOOKUP(I143,SCORE2!E:E,SCORE2!D:D)</f>
        <v>0</v>
      </c>
      <c r="K143" s="104"/>
      <c r="L143" s="105">
        <f>LOOKUP(K143,SCORE4!C:C,SCORE4!A:A)</f>
        <v>0</v>
      </c>
      <c r="M143" s="104"/>
      <c r="N143" s="106">
        <f>LOOKUP(M143,SCORE4!D:D,SCORE4!A:A)</f>
        <v>0</v>
      </c>
      <c r="O143" s="182"/>
      <c r="P143" s="103">
        <f>LOOKUP(O143,SCORE2!M:M,SCORE2!L:L)</f>
        <v>0</v>
      </c>
      <c r="Q143" s="174"/>
      <c r="R143" s="106">
        <f>LOOKUP(Q143,SCORE4!I:I,SCORE4!J:J)</f>
        <v>0</v>
      </c>
      <c r="S143" s="182"/>
      <c r="T143" s="103">
        <f>LOOKUP(S143,SCORE4!F:F,SCORE4!E:E)</f>
        <v>0</v>
      </c>
      <c r="U143" s="174"/>
      <c r="V143" s="107">
        <f>LOOKUP(U143,SCORE4!G:G,SCORE4!E:E)</f>
        <v>0</v>
      </c>
      <c r="W143" s="174"/>
      <c r="X143" s="105">
        <f>LOOKUP(W143,SCORE4!H:H,SCORE4!E:E)</f>
        <v>0</v>
      </c>
      <c r="Y143" s="108">
        <f t="shared" si="4"/>
        <v>0</v>
      </c>
      <c r="Z143" s="98"/>
      <c r="AA143" s="98"/>
    </row>
    <row r="144" spans="2:27" s="99" customFormat="1" ht="17.25" thickTop="1" thickBot="1" x14ac:dyDescent="0.3">
      <c r="B144" s="100">
        <v>132</v>
      </c>
      <c r="C144" s="198"/>
      <c r="D144" s="198"/>
      <c r="E144" s="199"/>
      <c r="F144" s="111"/>
      <c r="G144" s="255"/>
      <c r="H144" s="103">
        <f>LOOKUP(G144,SCORE4!B:B,SCORE4!A:A)</f>
        <v>0</v>
      </c>
      <c r="I144" s="113"/>
      <c r="J144" s="114">
        <f>LOOKUP(I144,SCORE2!E:E,SCORE2!D:D)</f>
        <v>0</v>
      </c>
      <c r="K144" s="113"/>
      <c r="L144" s="105">
        <f>LOOKUP(K144,SCORE4!C:C,SCORE4!A:A)</f>
        <v>0</v>
      </c>
      <c r="M144" s="113"/>
      <c r="N144" s="106">
        <f>LOOKUP(M144,SCORE4!D:D,SCORE4!A:A)</f>
        <v>0</v>
      </c>
      <c r="O144" s="183"/>
      <c r="P144" s="112">
        <f>LOOKUP(O144,SCORE2!M:M,SCORE2!L:L)</f>
        <v>0</v>
      </c>
      <c r="Q144" s="175"/>
      <c r="R144" s="106">
        <f>LOOKUP(Q144,SCORE4!I:I,SCORE4!J:J)</f>
        <v>0</v>
      </c>
      <c r="S144" s="183"/>
      <c r="T144" s="103">
        <f>LOOKUP(S144,SCORE4!F:F,SCORE4!E:E)</f>
        <v>0</v>
      </c>
      <c r="U144" s="175"/>
      <c r="V144" s="107">
        <f>LOOKUP(U144,SCORE4!G:G,SCORE4!E:E)</f>
        <v>0</v>
      </c>
      <c r="W144" s="175"/>
      <c r="X144" s="105">
        <f>LOOKUP(W144,SCORE4!H:H,SCORE4!E:E)</f>
        <v>0</v>
      </c>
      <c r="Y144" s="115">
        <f t="shared" si="4"/>
        <v>0</v>
      </c>
      <c r="Z144" s="98"/>
      <c r="AA144" s="98"/>
    </row>
    <row r="145" spans="2:27" s="99" customFormat="1" ht="16.5" thickTop="1" x14ac:dyDescent="0.25">
      <c r="B145" s="100">
        <v>133</v>
      </c>
      <c r="C145" s="200"/>
      <c r="D145" s="200"/>
      <c r="E145" s="201"/>
      <c r="F145" s="118"/>
      <c r="G145" s="256"/>
      <c r="H145" s="103">
        <f>LOOKUP(G145,SCORE4!B:B,SCORE4!A:A)</f>
        <v>0</v>
      </c>
      <c r="I145" s="120"/>
      <c r="J145" s="121">
        <f>LOOKUP(I145,SCORE2!E:E,SCORE2!D:D)</f>
        <v>0</v>
      </c>
      <c r="K145" s="120"/>
      <c r="L145" s="105">
        <f>LOOKUP(K145,SCORE4!C:C,SCORE4!A:A)</f>
        <v>0</v>
      </c>
      <c r="M145" s="120"/>
      <c r="N145" s="106">
        <f>LOOKUP(M145,SCORE4!D:D,SCORE4!A:A)</f>
        <v>0</v>
      </c>
      <c r="O145" s="184"/>
      <c r="P145" s="119">
        <f>LOOKUP(O145,SCORE2!M:M,SCORE2!L:L)</f>
        <v>0</v>
      </c>
      <c r="Q145" s="176"/>
      <c r="R145" s="106">
        <f>LOOKUP(Q145,SCORE4!I:I,SCORE4!J:J)</f>
        <v>0</v>
      </c>
      <c r="S145" s="184"/>
      <c r="T145" s="103">
        <f>LOOKUP(S145,SCORE4!F:F,SCORE4!E:E)</f>
        <v>0</v>
      </c>
      <c r="U145" s="176"/>
      <c r="V145" s="107">
        <f>LOOKUP(U145,SCORE4!G:G,SCORE4!E:E)</f>
        <v>0</v>
      </c>
      <c r="W145" s="176"/>
      <c r="X145" s="105">
        <f>LOOKUP(W145,SCORE4!H:H,SCORE4!E:E)</f>
        <v>0</v>
      </c>
      <c r="Y145" s="122">
        <f t="shared" si="4"/>
        <v>0</v>
      </c>
      <c r="Z145" s="98"/>
      <c r="AA145" s="98"/>
    </row>
    <row r="146" spans="2:27" s="99" customFormat="1" ht="16.5" thickBot="1" x14ac:dyDescent="0.3">
      <c r="B146" s="100">
        <v>134</v>
      </c>
      <c r="C146" s="123"/>
      <c r="D146" s="123"/>
      <c r="E146" s="123"/>
      <c r="F146" s="124"/>
      <c r="G146" s="257"/>
      <c r="H146" s="103">
        <f>LOOKUP(G146,SCORE4!B:B,SCORE4!A:A)</f>
        <v>0</v>
      </c>
      <c r="I146" s="126"/>
      <c r="J146" s="127">
        <f>LOOKUP(I146,SCORE2!E:E,SCORE2!D:D)</f>
        <v>0</v>
      </c>
      <c r="K146" s="126"/>
      <c r="L146" s="105">
        <f>LOOKUP(K146,SCORE4!C:C,SCORE4!A:A)</f>
        <v>0</v>
      </c>
      <c r="M146" s="126"/>
      <c r="N146" s="106">
        <f>LOOKUP(M146,SCORE4!D:D,SCORE4!A:A)</f>
        <v>0</v>
      </c>
      <c r="O146" s="185"/>
      <c r="P146" s="125">
        <f>LOOKUP(O146,SCORE2!M:M,SCORE2!L:L)</f>
        <v>0</v>
      </c>
      <c r="Q146" s="177"/>
      <c r="R146" s="106">
        <f>LOOKUP(Q146,SCORE4!I:I,SCORE4!J:J)</f>
        <v>0</v>
      </c>
      <c r="S146" s="185"/>
      <c r="T146" s="103">
        <f>LOOKUP(S146,SCORE4!F:F,SCORE4!E:E)</f>
        <v>0</v>
      </c>
      <c r="U146" s="177"/>
      <c r="V146" s="107">
        <f>LOOKUP(U146,SCORE4!G:G,SCORE4!E:E)</f>
        <v>0</v>
      </c>
      <c r="W146" s="177"/>
      <c r="X146" s="105">
        <f>LOOKUP(W146,SCORE4!H:H,SCORE4!E:E)</f>
        <v>0</v>
      </c>
      <c r="Y146" s="128">
        <f t="shared" si="4"/>
        <v>0</v>
      </c>
      <c r="Z146" s="98"/>
      <c r="AA146" s="98"/>
    </row>
    <row r="147" spans="2:27" s="99" customFormat="1" x14ac:dyDescent="0.25">
      <c r="B147" s="100">
        <v>135</v>
      </c>
      <c r="C147" s="202"/>
      <c r="D147" s="202"/>
      <c r="E147" s="203"/>
      <c r="F147" s="204"/>
      <c r="G147" s="258"/>
      <c r="H147" s="103">
        <f>LOOKUP(G147,SCORE4!B:B,SCORE4!A:A)</f>
        <v>0</v>
      </c>
      <c r="I147" s="133"/>
      <c r="J147" s="134">
        <f>LOOKUP(I147,SCORE2!E:E,SCORE2!D:D)</f>
        <v>0</v>
      </c>
      <c r="K147" s="133"/>
      <c r="L147" s="105">
        <f>LOOKUP(K147,SCORE4!C:C,SCORE4!A:A)</f>
        <v>0</v>
      </c>
      <c r="M147" s="133"/>
      <c r="N147" s="106">
        <f>LOOKUP(M147,SCORE4!D:D,SCORE4!A:A)</f>
        <v>0</v>
      </c>
      <c r="O147" s="186"/>
      <c r="P147" s="132">
        <f>LOOKUP(O147,SCORE2!M:M,SCORE2!L:L)</f>
        <v>0</v>
      </c>
      <c r="Q147" s="178"/>
      <c r="R147" s="106">
        <f>LOOKUP(Q147,SCORE4!I:I,SCORE4!J:J)</f>
        <v>0</v>
      </c>
      <c r="S147" s="186"/>
      <c r="T147" s="103">
        <f>LOOKUP(S147,SCORE4!F:F,SCORE4!E:E)</f>
        <v>0</v>
      </c>
      <c r="U147" s="178"/>
      <c r="V147" s="107">
        <f>LOOKUP(U147,SCORE4!G:G,SCORE4!E:E)</f>
        <v>0</v>
      </c>
      <c r="W147" s="178"/>
      <c r="X147" s="105">
        <f>LOOKUP(W147,SCORE4!H:H,SCORE4!E:E)</f>
        <v>0</v>
      </c>
      <c r="Y147" s="135">
        <f t="shared" si="4"/>
        <v>0</v>
      </c>
      <c r="Z147" s="98"/>
      <c r="AA147" s="98"/>
    </row>
    <row r="148" spans="2:27" s="99" customFormat="1" ht="16.5" thickBot="1" x14ac:dyDescent="0.3">
      <c r="B148" s="100">
        <v>136</v>
      </c>
      <c r="C148" s="101"/>
      <c r="D148" s="101"/>
      <c r="E148" s="101"/>
      <c r="F148" s="205"/>
      <c r="G148" s="254"/>
      <c r="H148" s="103">
        <f>LOOKUP(G148,SCORE4!B:B,SCORE4!A:A)</f>
        <v>0</v>
      </c>
      <c r="I148" s="104"/>
      <c r="J148" s="105">
        <f>LOOKUP(I148,SCORE2!E:E,SCORE2!D:D)</f>
        <v>0</v>
      </c>
      <c r="K148" s="104"/>
      <c r="L148" s="105">
        <f>LOOKUP(K148,SCORE4!C:C,SCORE4!A:A)</f>
        <v>0</v>
      </c>
      <c r="M148" s="104"/>
      <c r="N148" s="106">
        <f>LOOKUP(M148,SCORE4!D:D,SCORE4!A:A)</f>
        <v>0</v>
      </c>
      <c r="O148" s="182"/>
      <c r="P148" s="103">
        <f>LOOKUP(O148,SCORE2!M:M,SCORE2!L:L)</f>
        <v>0</v>
      </c>
      <c r="Q148" s="174"/>
      <c r="R148" s="106">
        <f>LOOKUP(Q148,SCORE4!I:I,SCORE4!J:J)</f>
        <v>0</v>
      </c>
      <c r="S148" s="182"/>
      <c r="T148" s="103">
        <f>LOOKUP(S148,SCORE4!F:F,SCORE4!E:E)</f>
        <v>0</v>
      </c>
      <c r="U148" s="174"/>
      <c r="V148" s="107">
        <f>LOOKUP(U148,SCORE4!G:G,SCORE4!E:E)</f>
        <v>0</v>
      </c>
      <c r="W148" s="174"/>
      <c r="X148" s="105">
        <f>LOOKUP(W148,SCORE4!H:H,SCORE4!E:E)</f>
        <v>0</v>
      </c>
      <c r="Y148" s="108">
        <f t="shared" si="4"/>
        <v>0</v>
      </c>
      <c r="Z148" s="98"/>
      <c r="AA148" s="98"/>
    </row>
    <row r="149" spans="2:27" s="99" customFormat="1" ht="17.25" thickTop="1" thickBot="1" x14ac:dyDescent="0.3">
      <c r="B149" s="100">
        <v>137</v>
      </c>
      <c r="C149" s="198"/>
      <c r="D149" s="198"/>
      <c r="E149" s="199"/>
      <c r="F149" s="111"/>
      <c r="G149" s="255"/>
      <c r="H149" s="103">
        <f>LOOKUP(G149,SCORE4!B:B,SCORE4!A:A)</f>
        <v>0</v>
      </c>
      <c r="I149" s="113"/>
      <c r="J149" s="114">
        <f>LOOKUP(I149,SCORE2!E:E,SCORE2!D:D)</f>
        <v>0</v>
      </c>
      <c r="K149" s="113"/>
      <c r="L149" s="105">
        <f>LOOKUP(K149,SCORE4!C:C,SCORE4!A:A)</f>
        <v>0</v>
      </c>
      <c r="M149" s="113"/>
      <c r="N149" s="106">
        <f>LOOKUP(M149,SCORE4!D:D,SCORE4!A:A)</f>
        <v>0</v>
      </c>
      <c r="O149" s="183"/>
      <c r="P149" s="112">
        <f>LOOKUP(O149,SCORE2!M:M,SCORE2!L:L)</f>
        <v>0</v>
      </c>
      <c r="Q149" s="175"/>
      <c r="R149" s="106">
        <f>LOOKUP(Q149,SCORE4!I:I,SCORE4!J:J)</f>
        <v>0</v>
      </c>
      <c r="S149" s="183"/>
      <c r="T149" s="103">
        <f>LOOKUP(S149,SCORE4!F:F,SCORE4!E:E)</f>
        <v>0</v>
      </c>
      <c r="U149" s="175"/>
      <c r="V149" s="107">
        <f>LOOKUP(U149,SCORE4!G:G,SCORE4!E:E)</f>
        <v>0</v>
      </c>
      <c r="W149" s="175"/>
      <c r="X149" s="105">
        <f>LOOKUP(W149,SCORE4!H:H,SCORE4!E:E)</f>
        <v>0</v>
      </c>
      <c r="Y149" s="115">
        <f t="shared" si="4"/>
        <v>0</v>
      </c>
      <c r="Z149" s="98"/>
      <c r="AA149" s="98"/>
    </row>
    <row r="150" spans="2:27" s="99" customFormat="1" ht="16.5" thickTop="1" x14ac:dyDescent="0.25">
      <c r="B150" s="100">
        <v>138</v>
      </c>
      <c r="C150" s="200"/>
      <c r="D150" s="200"/>
      <c r="E150" s="201"/>
      <c r="F150" s="118"/>
      <c r="G150" s="256"/>
      <c r="H150" s="103">
        <f>LOOKUP(G150,SCORE4!B:B,SCORE4!A:A)</f>
        <v>0</v>
      </c>
      <c r="I150" s="120"/>
      <c r="J150" s="121">
        <f>LOOKUP(I150,SCORE2!E:E,SCORE2!D:D)</f>
        <v>0</v>
      </c>
      <c r="K150" s="120"/>
      <c r="L150" s="105">
        <f>LOOKUP(K150,SCORE4!C:C,SCORE4!A:A)</f>
        <v>0</v>
      </c>
      <c r="M150" s="120"/>
      <c r="N150" s="106">
        <f>LOOKUP(M150,SCORE4!D:D,SCORE4!A:A)</f>
        <v>0</v>
      </c>
      <c r="O150" s="184"/>
      <c r="P150" s="119">
        <f>LOOKUP(O150,SCORE2!M:M,SCORE2!L:L)</f>
        <v>0</v>
      </c>
      <c r="Q150" s="176"/>
      <c r="R150" s="106">
        <f>LOOKUP(Q150,SCORE4!I:I,SCORE4!J:J)</f>
        <v>0</v>
      </c>
      <c r="S150" s="184"/>
      <c r="T150" s="103">
        <f>LOOKUP(S150,SCORE4!F:F,SCORE4!E:E)</f>
        <v>0</v>
      </c>
      <c r="U150" s="176"/>
      <c r="V150" s="107">
        <f>LOOKUP(U150,SCORE4!G:G,SCORE4!E:E)</f>
        <v>0</v>
      </c>
      <c r="W150" s="176"/>
      <c r="X150" s="105">
        <f>LOOKUP(W150,SCORE4!H:H,SCORE4!E:E)</f>
        <v>0</v>
      </c>
      <c r="Y150" s="122">
        <f t="shared" si="4"/>
        <v>0</v>
      </c>
      <c r="Z150" s="98"/>
      <c r="AA150" s="98"/>
    </row>
    <row r="151" spans="2:27" s="99" customFormat="1" ht="16.5" thickBot="1" x14ac:dyDescent="0.3">
      <c r="B151" s="100">
        <v>139</v>
      </c>
      <c r="C151" s="123"/>
      <c r="D151" s="123"/>
      <c r="E151" s="123"/>
      <c r="F151" s="124"/>
      <c r="G151" s="257"/>
      <c r="H151" s="103">
        <f>LOOKUP(G151,SCORE4!B:B,SCORE4!A:A)</f>
        <v>0</v>
      </c>
      <c r="I151" s="126"/>
      <c r="J151" s="127">
        <f>LOOKUP(I151,SCORE2!E:E,SCORE2!D:D)</f>
        <v>0</v>
      </c>
      <c r="K151" s="126"/>
      <c r="L151" s="105">
        <f>LOOKUP(K151,SCORE4!C:C,SCORE4!A:A)</f>
        <v>0</v>
      </c>
      <c r="M151" s="126"/>
      <c r="N151" s="106">
        <f>LOOKUP(M151,SCORE4!D:D,SCORE4!A:A)</f>
        <v>0</v>
      </c>
      <c r="O151" s="185"/>
      <c r="P151" s="125">
        <f>LOOKUP(O151,SCORE2!M:M,SCORE2!L:L)</f>
        <v>0</v>
      </c>
      <c r="Q151" s="177"/>
      <c r="R151" s="106">
        <f>LOOKUP(Q151,SCORE4!I:I,SCORE4!J:J)</f>
        <v>0</v>
      </c>
      <c r="S151" s="185"/>
      <c r="T151" s="103">
        <f>LOOKUP(S151,SCORE4!F:F,SCORE4!E:E)</f>
        <v>0</v>
      </c>
      <c r="U151" s="177"/>
      <c r="V151" s="107">
        <f>LOOKUP(U151,SCORE4!G:G,SCORE4!E:E)</f>
        <v>0</v>
      </c>
      <c r="W151" s="177"/>
      <c r="X151" s="105">
        <f>LOOKUP(W151,SCORE4!H:H,SCORE4!E:E)</f>
        <v>0</v>
      </c>
      <c r="Y151" s="128">
        <f t="shared" si="4"/>
        <v>0</v>
      </c>
      <c r="Z151" s="98"/>
      <c r="AA151" s="98"/>
    </row>
    <row r="152" spans="2:27" s="99" customFormat="1" x14ac:dyDescent="0.25">
      <c r="B152" s="100">
        <v>140</v>
      </c>
      <c r="C152" s="202"/>
      <c r="D152" s="202"/>
      <c r="E152" s="203"/>
      <c r="F152" s="204"/>
      <c r="G152" s="258"/>
      <c r="H152" s="103">
        <f>LOOKUP(G152,SCORE4!B:B,SCORE4!A:A)</f>
        <v>0</v>
      </c>
      <c r="I152" s="133"/>
      <c r="J152" s="134">
        <f>LOOKUP(I152,SCORE2!E:E,SCORE2!D:D)</f>
        <v>0</v>
      </c>
      <c r="K152" s="133"/>
      <c r="L152" s="105">
        <f>LOOKUP(K152,SCORE4!C:C,SCORE4!A:A)</f>
        <v>0</v>
      </c>
      <c r="M152" s="133"/>
      <c r="N152" s="106">
        <f>LOOKUP(M152,SCORE4!D:D,SCORE4!A:A)</f>
        <v>0</v>
      </c>
      <c r="O152" s="186"/>
      <c r="P152" s="132">
        <f>LOOKUP(O152,SCORE2!M:M,SCORE2!L:L)</f>
        <v>0</v>
      </c>
      <c r="Q152" s="178"/>
      <c r="R152" s="106">
        <f>LOOKUP(Q152,SCORE4!I:I,SCORE4!J:J)</f>
        <v>0</v>
      </c>
      <c r="S152" s="186"/>
      <c r="T152" s="103">
        <f>LOOKUP(S152,SCORE4!F:F,SCORE4!E:E)</f>
        <v>0</v>
      </c>
      <c r="U152" s="178"/>
      <c r="V152" s="107">
        <f>LOOKUP(U152,SCORE4!G:G,SCORE4!E:E)</f>
        <v>0</v>
      </c>
      <c r="W152" s="178"/>
      <c r="X152" s="105">
        <f>LOOKUP(W152,SCORE4!H:H,SCORE4!E:E)</f>
        <v>0</v>
      </c>
      <c r="Y152" s="135">
        <f t="shared" si="4"/>
        <v>0</v>
      </c>
      <c r="Z152" s="98"/>
      <c r="AA152" s="98"/>
    </row>
    <row r="153" spans="2:27" s="99" customFormat="1" ht="16.5" thickBot="1" x14ac:dyDescent="0.3">
      <c r="B153" s="100">
        <v>141</v>
      </c>
      <c r="C153" s="101"/>
      <c r="D153" s="101"/>
      <c r="E153" s="101"/>
      <c r="F153" s="205"/>
      <c r="G153" s="254"/>
      <c r="H153" s="103">
        <f>LOOKUP(G153,SCORE4!B:B,SCORE4!A:A)</f>
        <v>0</v>
      </c>
      <c r="I153" s="104"/>
      <c r="J153" s="105">
        <f>LOOKUP(I153,SCORE2!E:E,SCORE2!D:D)</f>
        <v>0</v>
      </c>
      <c r="K153" s="104"/>
      <c r="L153" s="105">
        <f>LOOKUP(K153,SCORE4!C:C,SCORE4!A:A)</f>
        <v>0</v>
      </c>
      <c r="M153" s="104"/>
      <c r="N153" s="106">
        <f>LOOKUP(M153,SCORE4!D:D,SCORE4!A:A)</f>
        <v>0</v>
      </c>
      <c r="O153" s="182"/>
      <c r="P153" s="103">
        <f>LOOKUP(O153,SCORE2!M:M,SCORE2!L:L)</f>
        <v>0</v>
      </c>
      <c r="Q153" s="174"/>
      <c r="R153" s="106">
        <f>LOOKUP(Q153,SCORE4!I:I,SCORE4!J:J)</f>
        <v>0</v>
      </c>
      <c r="S153" s="182"/>
      <c r="T153" s="103">
        <f>LOOKUP(S153,SCORE4!F:F,SCORE4!E:E)</f>
        <v>0</v>
      </c>
      <c r="U153" s="174"/>
      <c r="V153" s="107">
        <f>LOOKUP(U153,SCORE4!G:G,SCORE4!E:E)</f>
        <v>0</v>
      </c>
      <c r="W153" s="174"/>
      <c r="X153" s="105">
        <f>LOOKUP(W153,SCORE4!H:H,SCORE4!E:E)</f>
        <v>0</v>
      </c>
      <c r="Y153" s="108">
        <f t="shared" si="4"/>
        <v>0</v>
      </c>
      <c r="Z153" s="98"/>
      <c r="AA153" s="98"/>
    </row>
    <row r="154" spans="2:27" s="99" customFormat="1" ht="17.25" thickTop="1" thickBot="1" x14ac:dyDescent="0.3">
      <c r="B154" s="100">
        <v>142</v>
      </c>
      <c r="C154" s="198"/>
      <c r="D154" s="198"/>
      <c r="E154" s="199"/>
      <c r="F154" s="111"/>
      <c r="G154" s="255"/>
      <c r="H154" s="103">
        <f>LOOKUP(G154,SCORE4!B:B,SCORE4!A:A)</f>
        <v>0</v>
      </c>
      <c r="I154" s="113"/>
      <c r="J154" s="114">
        <f>LOOKUP(I154,SCORE2!E:E,SCORE2!D:D)</f>
        <v>0</v>
      </c>
      <c r="K154" s="113"/>
      <c r="L154" s="105">
        <f>LOOKUP(K154,SCORE4!C:C,SCORE4!A:A)</f>
        <v>0</v>
      </c>
      <c r="M154" s="113"/>
      <c r="N154" s="106">
        <f>LOOKUP(M154,SCORE4!D:D,SCORE4!A:A)</f>
        <v>0</v>
      </c>
      <c r="O154" s="183"/>
      <c r="P154" s="112">
        <f>LOOKUP(O154,SCORE2!M:M,SCORE2!L:L)</f>
        <v>0</v>
      </c>
      <c r="Q154" s="175"/>
      <c r="R154" s="106">
        <f>LOOKUP(Q154,SCORE4!I:I,SCORE4!J:J)</f>
        <v>0</v>
      </c>
      <c r="S154" s="183"/>
      <c r="T154" s="103">
        <f>LOOKUP(S154,SCORE4!F:F,SCORE4!E:E)</f>
        <v>0</v>
      </c>
      <c r="U154" s="175"/>
      <c r="V154" s="107">
        <f>LOOKUP(U154,SCORE4!G:G,SCORE4!E:E)</f>
        <v>0</v>
      </c>
      <c r="W154" s="175"/>
      <c r="X154" s="105">
        <f>LOOKUP(W154,SCORE4!H:H,SCORE4!E:E)</f>
        <v>0</v>
      </c>
      <c r="Y154" s="115">
        <f t="shared" si="4"/>
        <v>0</v>
      </c>
      <c r="Z154" s="98"/>
      <c r="AA154" s="98"/>
    </row>
    <row r="155" spans="2:27" s="99" customFormat="1" ht="16.5" thickTop="1" x14ac:dyDescent="0.25">
      <c r="B155" s="100">
        <v>143</v>
      </c>
      <c r="C155" s="200"/>
      <c r="D155" s="200"/>
      <c r="E155" s="201"/>
      <c r="F155" s="118"/>
      <c r="G155" s="256"/>
      <c r="H155" s="103">
        <f>LOOKUP(G155,SCORE4!B:B,SCORE4!A:A)</f>
        <v>0</v>
      </c>
      <c r="I155" s="120"/>
      <c r="J155" s="121">
        <f>LOOKUP(I155,SCORE2!E:E,SCORE2!D:D)</f>
        <v>0</v>
      </c>
      <c r="K155" s="120"/>
      <c r="L155" s="105">
        <f>LOOKUP(K155,SCORE4!C:C,SCORE4!A:A)</f>
        <v>0</v>
      </c>
      <c r="M155" s="120"/>
      <c r="N155" s="106">
        <f>LOOKUP(M155,SCORE4!D:D,SCORE4!A:A)</f>
        <v>0</v>
      </c>
      <c r="O155" s="184"/>
      <c r="P155" s="119">
        <f>LOOKUP(O155,SCORE2!M:M,SCORE2!L:L)</f>
        <v>0</v>
      </c>
      <c r="Q155" s="176"/>
      <c r="R155" s="106">
        <f>LOOKUP(Q155,SCORE4!I:I,SCORE4!J:J)</f>
        <v>0</v>
      </c>
      <c r="S155" s="184"/>
      <c r="T155" s="103">
        <f>LOOKUP(S155,SCORE4!F:F,SCORE4!E:E)</f>
        <v>0</v>
      </c>
      <c r="U155" s="176"/>
      <c r="V155" s="107">
        <f>LOOKUP(U155,SCORE4!G:G,SCORE4!E:E)</f>
        <v>0</v>
      </c>
      <c r="W155" s="176"/>
      <c r="X155" s="105">
        <f>LOOKUP(W155,SCORE4!H:H,SCORE4!E:E)</f>
        <v>0</v>
      </c>
      <c r="Y155" s="122">
        <f t="shared" si="4"/>
        <v>0</v>
      </c>
      <c r="Z155" s="98"/>
      <c r="AA155" s="98"/>
    </row>
    <row r="156" spans="2:27" s="99" customFormat="1" ht="16.5" thickBot="1" x14ac:dyDescent="0.3">
      <c r="B156" s="100">
        <v>144</v>
      </c>
      <c r="C156" s="123"/>
      <c r="D156" s="123"/>
      <c r="E156" s="123"/>
      <c r="F156" s="124"/>
      <c r="G156" s="257"/>
      <c r="H156" s="103">
        <f>LOOKUP(G156,SCORE4!B:B,SCORE4!A:A)</f>
        <v>0</v>
      </c>
      <c r="I156" s="126"/>
      <c r="J156" s="127">
        <f>LOOKUP(I156,SCORE2!E:E,SCORE2!D:D)</f>
        <v>0</v>
      </c>
      <c r="K156" s="126"/>
      <c r="L156" s="105">
        <f>LOOKUP(K156,SCORE4!C:C,SCORE4!A:A)</f>
        <v>0</v>
      </c>
      <c r="M156" s="126"/>
      <c r="N156" s="106">
        <f>LOOKUP(M156,SCORE4!D:D,SCORE4!A:A)</f>
        <v>0</v>
      </c>
      <c r="O156" s="185"/>
      <c r="P156" s="125">
        <f>LOOKUP(O156,SCORE2!M:M,SCORE2!L:L)</f>
        <v>0</v>
      </c>
      <c r="Q156" s="177"/>
      <c r="R156" s="106">
        <f>LOOKUP(Q156,SCORE4!I:I,SCORE4!J:J)</f>
        <v>0</v>
      </c>
      <c r="S156" s="185"/>
      <c r="T156" s="103">
        <f>LOOKUP(S156,SCORE4!F:F,SCORE4!E:E)</f>
        <v>0</v>
      </c>
      <c r="U156" s="177"/>
      <c r="V156" s="107">
        <f>LOOKUP(U156,SCORE4!G:G,SCORE4!E:E)</f>
        <v>0</v>
      </c>
      <c r="W156" s="177"/>
      <c r="X156" s="105">
        <f>LOOKUP(W156,SCORE4!H:H,SCORE4!E:E)</f>
        <v>0</v>
      </c>
      <c r="Y156" s="128">
        <f t="shared" si="4"/>
        <v>0</v>
      </c>
      <c r="Z156" s="98"/>
      <c r="AA156" s="98"/>
    </row>
    <row r="157" spans="2:27" s="99" customFormat="1" x14ac:dyDescent="0.25">
      <c r="B157" s="100">
        <v>145</v>
      </c>
      <c r="C157" s="202"/>
      <c r="D157" s="202"/>
      <c r="E157" s="203"/>
      <c r="F157" s="204"/>
      <c r="G157" s="258"/>
      <c r="H157" s="103">
        <f>LOOKUP(G157,SCORE4!B:B,SCORE4!A:A)</f>
        <v>0</v>
      </c>
      <c r="I157" s="133"/>
      <c r="J157" s="134">
        <f>LOOKUP(I157,SCORE2!E:E,SCORE2!D:D)</f>
        <v>0</v>
      </c>
      <c r="K157" s="133"/>
      <c r="L157" s="105">
        <f>LOOKUP(K157,SCORE4!C:C,SCORE4!A:A)</f>
        <v>0</v>
      </c>
      <c r="M157" s="133"/>
      <c r="N157" s="106">
        <f>LOOKUP(M157,SCORE4!D:D,SCORE4!A:A)</f>
        <v>0</v>
      </c>
      <c r="O157" s="186"/>
      <c r="P157" s="132">
        <f>LOOKUP(O157,SCORE2!M:M,SCORE2!L:L)</f>
        <v>0</v>
      </c>
      <c r="Q157" s="178"/>
      <c r="R157" s="106">
        <f>LOOKUP(Q157,SCORE4!I:I,SCORE4!J:J)</f>
        <v>0</v>
      </c>
      <c r="S157" s="186"/>
      <c r="T157" s="103">
        <f>LOOKUP(S157,SCORE4!F:F,SCORE4!E:E)</f>
        <v>0</v>
      </c>
      <c r="U157" s="178"/>
      <c r="V157" s="107">
        <f>LOOKUP(U157,SCORE4!G:G,SCORE4!E:E)</f>
        <v>0</v>
      </c>
      <c r="W157" s="178"/>
      <c r="X157" s="105">
        <f>LOOKUP(W157,SCORE4!H:H,SCORE4!E:E)</f>
        <v>0</v>
      </c>
      <c r="Y157" s="135">
        <f t="shared" si="4"/>
        <v>0</v>
      </c>
      <c r="Z157" s="98"/>
      <c r="AA157" s="98"/>
    </row>
    <row r="158" spans="2:27" s="99" customFormat="1" ht="16.5" thickBot="1" x14ac:dyDescent="0.3">
      <c r="B158" s="100">
        <v>146</v>
      </c>
      <c r="C158" s="101"/>
      <c r="D158" s="101"/>
      <c r="E158" s="101"/>
      <c r="F158" s="205"/>
      <c r="G158" s="254"/>
      <c r="H158" s="103">
        <f>LOOKUP(G158,SCORE4!B:B,SCORE4!A:A)</f>
        <v>0</v>
      </c>
      <c r="I158" s="104"/>
      <c r="J158" s="105">
        <f>LOOKUP(I158,SCORE2!E:E,SCORE2!D:D)</f>
        <v>0</v>
      </c>
      <c r="K158" s="104"/>
      <c r="L158" s="105">
        <f>LOOKUP(K158,SCORE4!C:C,SCORE4!A:A)</f>
        <v>0</v>
      </c>
      <c r="M158" s="104"/>
      <c r="N158" s="106">
        <f>LOOKUP(M158,SCORE4!D:D,SCORE4!A:A)</f>
        <v>0</v>
      </c>
      <c r="O158" s="182"/>
      <c r="P158" s="103">
        <f>LOOKUP(O158,SCORE2!M:M,SCORE2!L:L)</f>
        <v>0</v>
      </c>
      <c r="Q158" s="174"/>
      <c r="R158" s="106">
        <f>LOOKUP(Q158,SCORE4!I:I,SCORE4!J:J)</f>
        <v>0</v>
      </c>
      <c r="S158" s="182"/>
      <c r="T158" s="103">
        <f>LOOKUP(S158,SCORE4!F:F,SCORE4!E:E)</f>
        <v>0</v>
      </c>
      <c r="U158" s="174"/>
      <c r="V158" s="107">
        <f>LOOKUP(U158,SCORE4!G:G,SCORE4!E:E)</f>
        <v>0</v>
      </c>
      <c r="W158" s="174"/>
      <c r="X158" s="105">
        <f>LOOKUP(W158,SCORE4!H:H,SCORE4!E:E)</f>
        <v>0</v>
      </c>
      <c r="Y158" s="108">
        <f t="shared" si="4"/>
        <v>0</v>
      </c>
      <c r="Z158" s="98"/>
      <c r="AA158" s="98"/>
    </row>
    <row r="159" spans="2:27" s="99" customFormat="1" ht="17.25" thickTop="1" thickBot="1" x14ac:dyDescent="0.3">
      <c r="B159" s="100">
        <v>147</v>
      </c>
      <c r="C159" s="198"/>
      <c r="D159" s="198"/>
      <c r="E159" s="199"/>
      <c r="F159" s="111"/>
      <c r="G159" s="255"/>
      <c r="H159" s="103">
        <f>LOOKUP(G159,SCORE4!B:B,SCORE4!A:A)</f>
        <v>0</v>
      </c>
      <c r="I159" s="113"/>
      <c r="J159" s="114">
        <f>LOOKUP(I159,SCORE2!E:E,SCORE2!D:D)</f>
        <v>0</v>
      </c>
      <c r="K159" s="113"/>
      <c r="L159" s="105">
        <f>LOOKUP(K159,SCORE4!C:C,SCORE4!A:A)</f>
        <v>0</v>
      </c>
      <c r="M159" s="113"/>
      <c r="N159" s="106">
        <f>LOOKUP(M159,SCORE4!D:D,SCORE4!A:A)</f>
        <v>0</v>
      </c>
      <c r="O159" s="183"/>
      <c r="P159" s="112">
        <f>LOOKUP(O159,SCORE2!M:M,SCORE2!L:L)</f>
        <v>0</v>
      </c>
      <c r="Q159" s="175"/>
      <c r="R159" s="106">
        <f>LOOKUP(Q159,SCORE4!I:I,SCORE4!J:J)</f>
        <v>0</v>
      </c>
      <c r="S159" s="183"/>
      <c r="T159" s="103">
        <f>LOOKUP(S159,SCORE4!F:F,SCORE4!E:E)</f>
        <v>0</v>
      </c>
      <c r="U159" s="175"/>
      <c r="V159" s="107">
        <f>LOOKUP(U159,SCORE4!G:G,SCORE4!E:E)</f>
        <v>0</v>
      </c>
      <c r="W159" s="175"/>
      <c r="X159" s="105">
        <f>LOOKUP(W159,SCORE4!H:H,SCORE4!E:E)</f>
        <v>0</v>
      </c>
      <c r="Y159" s="115">
        <f t="shared" si="4"/>
        <v>0</v>
      </c>
      <c r="Z159" s="98"/>
      <c r="AA159" s="98"/>
    </row>
    <row r="160" spans="2:27" s="99" customFormat="1" ht="16.5" thickTop="1" x14ac:dyDescent="0.25">
      <c r="B160" s="100">
        <v>148</v>
      </c>
      <c r="C160" s="200"/>
      <c r="D160" s="200"/>
      <c r="E160" s="201"/>
      <c r="F160" s="118"/>
      <c r="G160" s="256"/>
      <c r="H160" s="103">
        <f>LOOKUP(G160,SCORE4!B:B,SCORE4!A:A)</f>
        <v>0</v>
      </c>
      <c r="I160" s="120"/>
      <c r="J160" s="121">
        <f>LOOKUP(I160,SCORE2!E:E,SCORE2!D:D)</f>
        <v>0</v>
      </c>
      <c r="K160" s="120"/>
      <c r="L160" s="105">
        <f>LOOKUP(K160,SCORE4!C:C,SCORE4!A:A)</f>
        <v>0</v>
      </c>
      <c r="M160" s="120"/>
      <c r="N160" s="106">
        <f>LOOKUP(M160,SCORE4!D:D,SCORE4!A:A)</f>
        <v>0</v>
      </c>
      <c r="O160" s="184"/>
      <c r="P160" s="119">
        <f>LOOKUP(O160,SCORE2!M:M,SCORE2!L:L)</f>
        <v>0</v>
      </c>
      <c r="Q160" s="176"/>
      <c r="R160" s="106">
        <f>LOOKUP(Q160,SCORE4!I:I,SCORE4!J:J)</f>
        <v>0</v>
      </c>
      <c r="S160" s="184"/>
      <c r="T160" s="103">
        <f>LOOKUP(S160,SCORE4!F:F,SCORE4!E:E)</f>
        <v>0</v>
      </c>
      <c r="U160" s="176"/>
      <c r="V160" s="107">
        <f>LOOKUP(U160,SCORE4!G:G,SCORE4!E:E)</f>
        <v>0</v>
      </c>
      <c r="W160" s="176"/>
      <c r="X160" s="105">
        <f>LOOKUP(W160,SCORE4!H:H,SCORE4!E:E)</f>
        <v>0</v>
      </c>
      <c r="Y160" s="122">
        <f t="shared" si="4"/>
        <v>0</v>
      </c>
      <c r="Z160" s="98"/>
      <c r="AA160" s="98"/>
    </row>
    <row r="161" spans="2:27" s="99" customFormat="1" ht="16.5" thickBot="1" x14ac:dyDescent="0.3">
      <c r="B161" s="100">
        <v>149</v>
      </c>
      <c r="C161" s="123"/>
      <c r="D161" s="123"/>
      <c r="E161" s="123"/>
      <c r="F161" s="124"/>
      <c r="G161" s="257"/>
      <c r="H161" s="103">
        <f>LOOKUP(G161,SCORE4!B:B,SCORE4!A:A)</f>
        <v>0</v>
      </c>
      <c r="I161" s="126"/>
      <c r="J161" s="127">
        <f>LOOKUP(I161,SCORE2!E:E,SCORE2!D:D)</f>
        <v>0</v>
      </c>
      <c r="K161" s="126"/>
      <c r="L161" s="105">
        <f>LOOKUP(K161,SCORE4!C:C,SCORE4!A:A)</f>
        <v>0</v>
      </c>
      <c r="M161" s="126"/>
      <c r="N161" s="106">
        <f>LOOKUP(M161,SCORE4!D:D,SCORE4!A:A)</f>
        <v>0</v>
      </c>
      <c r="O161" s="185"/>
      <c r="P161" s="125">
        <f>LOOKUP(O161,SCORE2!M:M,SCORE2!L:L)</f>
        <v>0</v>
      </c>
      <c r="Q161" s="177"/>
      <c r="R161" s="106">
        <f>LOOKUP(Q161,SCORE4!I:I,SCORE4!J:J)</f>
        <v>0</v>
      </c>
      <c r="S161" s="185"/>
      <c r="T161" s="103">
        <f>LOOKUP(S161,SCORE4!F:F,SCORE4!E:E)</f>
        <v>0</v>
      </c>
      <c r="U161" s="177"/>
      <c r="V161" s="107">
        <f>LOOKUP(U161,SCORE4!G:G,SCORE4!E:E)</f>
        <v>0</v>
      </c>
      <c r="W161" s="177"/>
      <c r="X161" s="105">
        <f>LOOKUP(W161,SCORE4!H:H,SCORE4!E:E)</f>
        <v>0</v>
      </c>
      <c r="Y161" s="128">
        <f t="shared" si="4"/>
        <v>0</v>
      </c>
      <c r="Z161" s="98"/>
      <c r="AA161" s="98"/>
    </row>
    <row r="162" spans="2:27" s="99" customFormat="1" x14ac:dyDescent="0.25">
      <c r="B162" s="100">
        <v>150</v>
      </c>
      <c r="C162" s="202"/>
      <c r="D162" s="202"/>
      <c r="E162" s="203"/>
      <c r="F162" s="204"/>
      <c r="G162" s="258"/>
      <c r="H162" s="103">
        <f>LOOKUP(G162,SCORE4!B:B,SCORE4!A:A)</f>
        <v>0</v>
      </c>
      <c r="I162" s="133"/>
      <c r="J162" s="134">
        <f>LOOKUP(I162,SCORE2!E:E,SCORE2!D:D)</f>
        <v>0</v>
      </c>
      <c r="K162" s="133"/>
      <c r="L162" s="105">
        <f>LOOKUP(K162,SCORE4!C:C,SCORE4!A:A)</f>
        <v>0</v>
      </c>
      <c r="M162" s="133"/>
      <c r="N162" s="106">
        <f>LOOKUP(M162,SCORE4!D:D,SCORE4!A:A)</f>
        <v>0</v>
      </c>
      <c r="O162" s="186"/>
      <c r="P162" s="132">
        <f>LOOKUP(O162,SCORE2!M:M,SCORE2!L:L)</f>
        <v>0</v>
      </c>
      <c r="Q162" s="178"/>
      <c r="R162" s="106">
        <f>LOOKUP(Q162,SCORE4!I:I,SCORE4!J:J)</f>
        <v>0</v>
      </c>
      <c r="S162" s="186"/>
      <c r="T162" s="103">
        <f>LOOKUP(S162,SCORE4!F:F,SCORE4!E:E)</f>
        <v>0</v>
      </c>
      <c r="U162" s="178"/>
      <c r="V162" s="107">
        <f>LOOKUP(U162,SCORE4!G:G,SCORE4!E:E)</f>
        <v>0</v>
      </c>
      <c r="W162" s="178"/>
      <c r="X162" s="105">
        <f>LOOKUP(W162,SCORE4!H:H,SCORE4!E:E)</f>
        <v>0</v>
      </c>
      <c r="Y162" s="135">
        <f t="shared" si="4"/>
        <v>0</v>
      </c>
      <c r="Z162" s="98"/>
      <c r="AA162" s="98"/>
    </row>
    <row r="163" spans="2:27" s="99" customFormat="1" ht="16.5" thickBot="1" x14ac:dyDescent="0.3">
      <c r="B163" s="100">
        <v>151</v>
      </c>
      <c r="C163" s="101"/>
      <c r="D163" s="101"/>
      <c r="E163" s="101"/>
      <c r="F163" s="205"/>
      <c r="G163" s="254"/>
      <c r="H163" s="103">
        <f>LOOKUP(G163,SCORE4!B:B,SCORE4!A:A)</f>
        <v>0</v>
      </c>
      <c r="I163" s="104"/>
      <c r="J163" s="105">
        <f>LOOKUP(I163,SCORE2!E:E,SCORE2!D:D)</f>
        <v>0</v>
      </c>
      <c r="K163" s="104"/>
      <c r="L163" s="105">
        <f>LOOKUP(K163,SCORE4!C:C,SCORE4!A:A)</f>
        <v>0</v>
      </c>
      <c r="M163" s="104"/>
      <c r="N163" s="106">
        <f>LOOKUP(M163,SCORE4!D:D,SCORE4!A:A)</f>
        <v>0</v>
      </c>
      <c r="O163" s="182"/>
      <c r="P163" s="103">
        <f>LOOKUP(O163,SCORE2!M:M,SCORE2!L:L)</f>
        <v>0</v>
      </c>
      <c r="Q163" s="174"/>
      <c r="R163" s="106">
        <f>LOOKUP(Q163,SCORE4!I:I,SCORE4!J:J)</f>
        <v>0</v>
      </c>
      <c r="S163" s="182"/>
      <c r="T163" s="103">
        <f>LOOKUP(S163,SCORE4!F:F,SCORE4!E:E)</f>
        <v>0</v>
      </c>
      <c r="U163" s="174"/>
      <c r="V163" s="107">
        <f>LOOKUP(U163,SCORE4!G:G,SCORE4!E:E)</f>
        <v>0</v>
      </c>
      <c r="W163" s="174"/>
      <c r="X163" s="105">
        <f>LOOKUP(W163,SCORE4!H:H,SCORE4!E:E)</f>
        <v>0</v>
      </c>
      <c r="Y163" s="108">
        <f t="shared" si="4"/>
        <v>0</v>
      </c>
      <c r="Z163" s="98"/>
      <c r="AA163" s="98"/>
    </row>
    <row r="164" spans="2:27" s="99" customFormat="1" ht="17.25" thickTop="1" thickBot="1" x14ac:dyDescent="0.3">
      <c r="B164" s="100">
        <v>152</v>
      </c>
      <c r="C164" s="198"/>
      <c r="D164" s="198"/>
      <c r="E164" s="199"/>
      <c r="F164" s="111"/>
      <c r="G164" s="255"/>
      <c r="H164" s="103">
        <f>LOOKUP(G164,SCORE4!B:B,SCORE4!A:A)</f>
        <v>0</v>
      </c>
      <c r="I164" s="113"/>
      <c r="J164" s="114">
        <f>LOOKUP(I164,SCORE2!E:E,SCORE2!D:D)</f>
        <v>0</v>
      </c>
      <c r="K164" s="113"/>
      <c r="L164" s="105">
        <f>LOOKUP(K164,SCORE4!C:C,SCORE4!A:A)</f>
        <v>0</v>
      </c>
      <c r="M164" s="113"/>
      <c r="N164" s="106">
        <f>LOOKUP(M164,SCORE4!D:D,SCORE4!A:A)</f>
        <v>0</v>
      </c>
      <c r="O164" s="183"/>
      <c r="P164" s="112">
        <f>LOOKUP(O164,SCORE2!M:M,SCORE2!L:L)</f>
        <v>0</v>
      </c>
      <c r="Q164" s="175"/>
      <c r="R164" s="106">
        <f>LOOKUP(Q164,SCORE4!I:I,SCORE4!J:J)</f>
        <v>0</v>
      </c>
      <c r="S164" s="183"/>
      <c r="T164" s="103">
        <f>LOOKUP(S164,SCORE4!F:F,SCORE4!E:E)</f>
        <v>0</v>
      </c>
      <c r="U164" s="175"/>
      <c r="V164" s="107">
        <f>LOOKUP(U164,SCORE4!G:G,SCORE4!E:E)</f>
        <v>0</v>
      </c>
      <c r="W164" s="175"/>
      <c r="X164" s="105">
        <f>LOOKUP(W164,SCORE4!H:H,SCORE4!E:E)</f>
        <v>0</v>
      </c>
      <c r="Y164" s="115">
        <f t="shared" si="4"/>
        <v>0</v>
      </c>
      <c r="Z164" s="98"/>
      <c r="AA164" s="98"/>
    </row>
    <row r="165" spans="2:27" s="99" customFormat="1" ht="16.5" thickTop="1" x14ac:dyDescent="0.25">
      <c r="B165" s="100">
        <v>153</v>
      </c>
      <c r="C165" s="200"/>
      <c r="D165" s="200"/>
      <c r="E165" s="201"/>
      <c r="F165" s="118"/>
      <c r="G165" s="256"/>
      <c r="H165" s="103">
        <f>LOOKUP(G165,SCORE4!B:B,SCORE4!A:A)</f>
        <v>0</v>
      </c>
      <c r="I165" s="120"/>
      <c r="J165" s="121">
        <f>LOOKUP(I165,SCORE2!E:E,SCORE2!D:D)</f>
        <v>0</v>
      </c>
      <c r="K165" s="120"/>
      <c r="L165" s="105">
        <f>LOOKUP(K165,SCORE4!C:C,SCORE4!A:A)</f>
        <v>0</v>
      </c>
      <c r="M165" s="120"/>
      <c r="N165" s="106">
        <f>LOOKUP(M165,SCORE4!D:D,SCORE4!A:A)</f>
        <v>0</v>
      </c>
      <c r="O165" s="184"/>
      <c r="P165" s="119">
        <f>LOOKUP(O165,SCORE2!M:M,SCORE2!L:L)</f>
        <v>0</v>
      </c>
      <c r="Q165" s="176"/>
      <c r="R165" s="106">
        <f>LOOKUP(Q165,SCORE4!I:I,SCORE4!J:J)</f>
        <v>0</v>
      </c>
      <c r="S165" s="184"/>
      <c r="T165" s="103">
        <f>LOOKUP(S165,SCORE4!F:F,SCORE4!E:E)</f>
        <v>0</v>
      </c>
      <c r="U165" s="176"/>
      <c r="V165" s="107">
        <f>LOOKUP(U165,SCORE4!G:G,SCORE4!E:E)</f>
        <v>0</v>
      </c>
      <c r="W165" s="176"/>
      <c r="X165" s="105">
        <f>LOOKUP(W165,SCORE4!H:H,SCORE4!E:E)</f>
        <v>0</v>
      </c>
      <c r="Y165" s="122">
        <f t="shared" si="4"/>
        <v>0</v>
      </c>
      <c r="Z165" s="98"/>
      <c r="AA165" s="98"/>
    </row>
    <row r="166" spans="2:27" s="99" customFormat="1" ht="16.5" thickBot="1" x14ac:dyDescent="0.3">
      <c r="B166" s="100">
        <v>154</v>
      </c>
      <c r="C166" s="123"/>
      <c r="D166" s="123"/>
      <c r="E166" s="123"/>
      <c r="F166" s="124"/>
      <c r="G166" s="257"/>
      <c r="H166" s="103">
        <f>LOOKUP(G166,SCORE4!B:B,SCORE4!A:A)</f>
        <v>0</v>
      </c>
      <c r="I166" s="126"/>
      <c r="J166" s="127">
        <f>LOOKUP(I166,SCORE2!E:E,SCORE2!D:D)</f>
        <v>0</v>
      </c>
      <c r="K166" s="126"/>
      <c r="L166" s="105">
        <f>LOOKUP(K166,SCORE4!C:C,SCORE4!A:A)</f>
        <v>0</v>
      </c>
      <c r="M166" s="126"/>
      <c r="N166" s="106">
        <f>LOOKUP(M166,SCORE4!D:D,SCORE4!A:A)</f>
        <v>0</v>
      </c>
      <c r="O166" s="185"/>
      <c r="P166" s="125">
        <f>LOOKUP(O166,SCORE2!M:M,SCORE2!L:L)</f>
        <v>0</v>
      </c>
      <c r="Q166" s="177"/>
      <c r="R166" s="106">
        <f>LOOKUP(Q166,SCORE4!I:I,SCORE4!J:J)</f>
        <v>0</v>
      </c>
      <c r="S166" s="185"/>
      <c r="T166" s="103"/>
      <c r="U166" s="177"/>
      <c r="V166" s="107">
        <f>LOOKUP(U166,SCORE4!G:G,SCORE4!E:E)</f>
        <v>0</v>
      </c>
      <c r="W166" s="177"/>
      <c r="X166" s="105">
        <f>LOOKUP(W166,SCORE4!H:H,SCORE4!E:E)</f>
        <v>0</v>
      </c>
      <c r="Y166" s="128">
        <f t="shared" si="4"/>
        <v>0</v>
      </c>
      <c r="Z166" s="98"/>
      <c r="AA166" s="98"/>
    </row>
    <row r="167" spans="2:27" s="99" customFormat="1" x14ac:dyDescent="0.25">
      <c r="B167" s="100">
        <v>155</v>
      </c>
      <c r="C167" s="202"/>
      <c r="D167" s="202"/>
      <c r="E167" s="203"/>
      <c r="F167" s="204"/>
      <c r="G167" s="258"/>
      <c r="H167" s="103">
        <f>LOOKUP(G167,SCORE4!B:B,SCORE4!A:A)</f>
        <v>0</v>
      </c>
      <c r="I167" s="133"/>
      <c r="J167" s="134">
        <f>LOOKUP(I167,SCORE2!E:E,SCORE2!D:D)</f>
        <v>0</v>
      </c>
      <c r="K167" s="133"/>
      <c r="L167" s="105">
        <f>LOOKUP(K167,SCORE4!C:C,SCORE4!A:A)</f>
        <v>0</v>
      </c>
      <c r="M167" s="133"/>
      <c r="N167" s="106">
        <f>LOOKUP(M167,SCORE4!D:D,SCORE4!A:A)</f>
        <v>0</v>
      </c>
      <c r="O167" s="186"/>
      <c r="P167" s="132">
        <f>LOOKUP(O167,SCORE2!M:M,SCORE2!L:L)</f>
        <v>0</v>
      </c>
      <c r="Q167" s="178"/>
      <c r="R167" s="106">
        <f>LOOKUP(Q167,SCORE4!I:I,SCORE4!J:J)</f>
        <v>0</v>
      </c>
      <c r="S167" s="186"/>
      <c r="T167" s="103">
        <f>LOOKUP(S167,SCORE4!F:F,SCORE4!E:E)</f>
        <v>0</v>
      </c>
      <c r="U167" s="178"/>
      <c r="V167" s="107">
        <f>LOOKUP(U167,SCORE4!G:G,SCORE4!E:E)</f>
        <v>0</v>
      </c>
      <c r="W167" s="178"/>
      <c r="X167" s="105">
        <f>LOOKUP(W167,SCORE4!H:H,SCORE4!E:E)</f>
        <v>0</v>
      </c>
      <c r="Y167" s="135">
        <f t="shared" si="4"/>
        <v>0</v>
      </c>
      <c r="Z167" s="98"/>
      <c r="AA167" s="98"/>
    </row>
    <row r="168" spans="2:27" s="99" customFormat="1" ht="16.5" thickBot="1" x14ac:dyDescent="0.3">
      <c r="B168" s="100">
        <v>156</v>
      </c>
      <c r="C168" s="101"/>
      <c r="D168" s="101"/>
      <c r="E168" s="101"/>
      <c r="F168" s="205"/>
      <c r="G168" s="254"/>
      <c r="H168" s="103">
        <f>LOOKUP(G168,SCORE4!B:B,SCORE4!A:A)</f>
        <v>0</v>
      </c>
      <c r="I168" s="104"/>
      <c r="J168" s="105">
        <f>LOOKUP(I168,SCORE2!E:E,SCORE2!D:D)</f>
        <v>0</v>
      </c>
      <c r="K168" s="104"/>
      <c r="L168" s="105">
        <f>LOOKUP(K168,SCORE4!C:C,SCORE4!A:A)</f>
        <v>0</v>
      </c>
      <c r="M168" s="104"/>
      <c r="N168" s="106">
        <f>LOOKUP(M168,SCORE4!D:D,SCORE4!A:A)</f>
        <v>0</v>
      </c>
      <c r="O168" s="182"/>
      <c r="P168" s="103">
        <f>LOOKUP(O168,SCORE2!M:M,SCORE2!L:L)</f>
        <v>0</v>
      </c>
      <c r="Q168" s="174"/>
      <c r="R168" s="106">
        <f>LOOKUP(Q168,SCORE4!I:I,SCORE4!J:J)</f>
        <v>0</v>
      </c>
      <c r="S168" s="182"/>
      <c r="T168" s="103">
        <f>LOOKUP(S168,SCORE4!F:F,SCORE4!E:E)</f>
        <v>0</v>
      </c>
      <c r="U168" s="174"/>
      <c r="V168" s="107">
        <f>LOOKUP(U168,SCORE4!G:G,SCORE4!E:E)</f>
        <v>0</v>
      </c>
      <c r="W168" s="174"/>
      <c r="X168" s="105">
        <f>LOOKUP(W168,SCORE4!H:H,SCORE4!E:E)</f>
        <v>0</v>
      </c>
      <c r="Y168" s="108">
        <f t="shared" si="4"/>
        <v>0</v>
      </c>
      <c r="Z168" s="98"/>
      <c r="AA168" s="98"/>
    </row>
    <row r="169" spans="2:27" s="99" customFormat="1" ht="17.25" thickTop="1" thickBot="1" x14ac:dyDescent="0.3">
      <c r="B169" s="100">
        <v>157</v>
      </c>
      <c r="C169" s="198"/>
      <c r="D169" s="198"/>
      <c r="E169" s="199"/>
      <c r="F169" s="111"/>
      <c r="G169" s="255" t="s">
        <v>11</v>
      </c>
      <c r="H169" s="103"/>
      <c r="I169" s="113"/>
      <c r="J169" s="114">
        <f>LOOKUP(I169,SCORE2!E:E,SCORE2!D:D)</f>
        <v>0</v>
      </c>
      <c r="K169" s="113"/>
      <c r="L169" s="105">
        <f>LOOKUP(K169,SCORE4!C:C,SCORE4!A:A)</f>
        <v>0</v>
      </c>
      <c r="M169" s="113"/>
      <c r="N169" s="106">
        <f>LOOKUP(M169,SCORE4!D:D,SCORE4!A:A)</f>
        <v>0</v>
      </c>
      <c r="O169" s="183"/>
      <c r="P169" s="112">
        <f>LOOKUP(O169,SCORE2!M:M,SCORE2!L:L)</f>
        <v>0</v>
      </c>
      <c r="Q169" s="175"/>
      <c r="R169" s="106">
        <f>LOOKUP(Q169,SCORE4!I:I,SCORE4!J:J)</f>
        <v>0</v>
      </c>
      <c r="S169" s="183"/>
      <c r="T169" s="103">
        <f>LOOKUP(S169,SCORE4!F:F,SCORE4!E:E)</f>
        <v>0</v>
      </c>
      <c r="U169" s="175"/>
      <c r="V169" s="107">
        <f>LOOKUP(U169,SCORE4!G:G,SCORE4!E:E)</f>
        <v>0</v>
      </c>
      <c r="W169" s="175"/>
      <c r="X169" s="105">
        <f>LOOKUP(W169,SCORE4!H:H,SCORE4!E:E)</f>
        <v>0</v>
      </c>
      <c r="Y169" s="115"/>
      <c r="Z169" s="98"/>
      <c r="AA169" s="98"/>
    </row>
    <row r="170" spans="2:27" s="99" customFormat="1" ht="16.5" thickTop="1" x14ac:dyDescent="0.25">
      <c r="B170" s="100">
        <v>158</v>
      </c>
      <c r="C170" s="200"/>
      <c r="D170" s="200"/>
      <c r="E170" s="201"/>
      <c r="F170" s="118"/>
      <c r="G170" s="256"/>
      <c r="H170" s="103">
        <f>LOOKUP(G170,SCORE4!B:B,SCORE4!A:A)</f>
        <v>0</v>
      </c>
      <c r="I170" s="120"/>
      <c r="J170" s="121">
        <f>LOOKUP(I170,SCORE2!E:E,SCORE2!D:D)</f>
        <v>0</v>
      </c>
      <c r="K170" s="120"/>
      <c r="L170" s="105">
        <f>LOOKUP(K170,SCORE4!C:C,SCORE4!A:A)</f>
        <v>0</v>
      </c>
      <c r="M170" s="120"/>
      <c r="N170" s="106">
        <f>LOOKUP(M170,SCORE4!D:D,SCORE4!A:A)</f>
        <v>0</v>
      </c>
      <c r="O170" s="184"/>
      <c r="P170" s="119">
        <f>LOOKUP(O170,SCORE2!M:M,SCORE2!L:L)</f>
        <v>0</v>
      </c>
      <c r="Q170" s="176"/>
      <c r="R170" s="106">
        <f>LOOKUP(Q170,SCORE4!I:I,SCORE4!J:J)</f>
        <v>0</v>
      </c>
      <c r="S170" s="184"/>
      <c r="T170" s="103">
        <f>LOOKUP(S170,SCORE4!F:F,SCORE4!E:E)</f>
        <v>0</v>
      </c>
      <c r="U170" s="176"/>
      <c r="V170" s="107">
        <f>LOOKUP(U170,SCORE4!G:G,SCORE4!E:E)</f>
        <v>0</v>
      </c>
      <c r="W170" s="176"/>
      <c r="X170" s="105">
        <f>LOOKUP(W170,SCORE4!H:H,SCORE4!E:E)</f>
        <v>0</v>
      </c>
      <c r="Y170" s="122">
        <f t="shared" si="4"/>
        <v>0</v>
      </c>
      <c r="Z170" s="98"/>
      <c r="AA170" s="98"/>
    </row>
    <row r="171" spans="2:27" s="99" customFormat="1" ht="16.5" thickBot="1" x14ac:dyDescent="0.3">
      <c r="B171" s="100">
        <v>159</v>
      </c>
      <c r="C171" s="211"/>
      <c r="D171" s="211"/>
      <c r="E171" s="211"/>
      <c r="F171" s="212"/>
      <c r="G171" s="257"/>
      <c r="H171" s="103">
        <f>LOOKUP(G171,SCORE4!B:B,SCORE4!A:A)</f>
        <v>0</v>
      </c>
      <c r="I171" s="126"/>
      <c r="J171" s="127">
        <f>LOOKUP(I171,SCORE2!E:E,SCORE2!D:D)</f>
        <v>0</v>
      </c>
      <c r="K171" s="126"/>
      <c r="L171" s="105">
        <f>LOOKUP(K171,SCORE4!C:C,SCORE4!A:A)</f>
        <v>0</v>
      </c>
      <c r="M171" s="126"/>
      <c r="N171" s="106">
        <f>LOOKUP(M171,SCORE4!D:D,SCORE4!A:A)</f>
        <v>0</v>
      </c>
      <c r="O171" s="185"/>
      <c r="P171" s="125">
        <f>LOOKUP(O171,SCORE2!M:M,SCORE2!L:L)</f>
        <v>0</v>
      </c>
      <c r="Q171" s="177"/>
      <c r="R171" s="106">
        <f>LOOKUP(Q171,SCORE4!I:I,SCORE4!J:J)</f>
        <v>0</v>
      </c>
      <c r="S171" s="185"/>
      <c r="T171" s="103">
        <f>LOOKUP(S171,SCORE4!F:F,SCORE4!E:E)</f>
        <v>0</v>
      </c>
      <c r="U171" s="177"/>
      <c r="V171" s="107">
        <f>LOOKUP(U171,SCORE4!G:G,SCORE4!E:E)</f>
        <v>0</v>
      </c>
      <c r="W171" s="177"/>
      <c r="X171" s="105">
        <f>LOOKUP(W171,SCORE4!H:H,SCORE4!E:E)</f>
        <v>0</v>
      </c>
      <c r="Y171" s="128">
        <f t="shared" si="4"/>
        <v>0</v>
      </c>
      <c r="Z171" s="98"/>
      <c r="AA171" s="98"/>
    </row>
    <row r="172" spans="2:27" s="99" customFormat="1" x14ac:dyDescent="0.25">
      <c r="B172" s="100">
        <v>160</v>
      </c>
      <c r="C172" s="202"/>
      <c r="D172" s="202"/>
      <c r="E172" s="203"/>
      <c r="F172" s="204"/>
      <c r="G172" s="258"/>
      <c r="H172" s="103">
        <f>LOOKUP(G172,SCORE4!B:B,SCORE4!A:A)</f>
        <v>0</v>
      </c>
      <c r="I172" s="133"/>
      <c r="J172" s="134">
        <f>LOOKUP(I172,SCORE2!E:E,SCORE2!D:D)</f>
        <v>0</v>
      </c>
      <c r="K172" s="133"/>
      <c r="L172" s="105">
        <f>LOOKUP(K172,SCORE4!C:C,SCORE4!A:A)</f>
        <v>0</v>
      </c>
      <c r="M172" s="133"/>
      <c r="N172" s="106">
        <f>LOOKUP(M172,SCORE4!D:D,SCORE4!A:A)</f>
        <v>0</v>
      </c>
      <c r="O172" s="186"/>
      <c r="P172" s="132">
        <f>LOOKUP(O172,SCORE2!M:M,SCORE2!L:L)</f>
        <v>0</v>
      </c>
      <c r="Q172" s="178"/>
      <c r="R172" s="106">
        <f>LOOKUP(Q172,SCORE4!I:I,SCORE4!J:J)</f>
        <v>0</v>
      </c>
      <c r="S172" s="186"/>
      <c r="T172" s="103">
        <f>LOOKUP(S172,SCORE4!F:F,SCORE4!E:E)</f>
        <v>0</v>
      </c>
      <c r="U172" s="178"/>
      <c r="V172" s="107">
        <f>LOOKUP(U172,SCORE4!G:G,SCORE4!E:E)</f>
        <v>0</v>
      </c>
      <c r="W172" s="178"/>
      <c r="X172" s="105">
        <f>LOOKUP(W172,SCORE4!H:H,SCORE4!E:E)</f>
        <v>0</v>
      </c>
      <c r="Y172" s="135">
        <f t="shared" si="4"/>
        <v>0</v>
      </c>
      <c r="Z172" s="98"/>
      <c r="AA172" s="98"/>
    </row>
    <row r="173" spans="2:27" s="99" customFormat="1" ht="16.5" thickBot="1" x14ac:dyDescent="0.3">
      <c r="B173" s="100">
        <v>161</v>
      </c>
      <c r="C173" s="101"/>
      <c r="D173" s="101"/>
      <c r="E173" s="101"/>
      <c r="F173" s="205"/>
      <c r="G173" s="254"/>
      <c r="H173" s="103">
        <f>LOOKUP(G173,SCORE4!B:B,SCORE4!A:A)</f>
        <v>0</v>
      </c>
      <c r="I173" s="104"/>
      <c r="J173" s="105">
        <f>LOOKUP(I173,SCORE2!E:E,SCORE2!D:D)</f>
        <v>0</v>
      </c>
      <c r="K173" s="104"/>
      <c r="L173" s="105">
        <f>LOOKUP(K173,SCORE4!C:C,SCORE4!A:A)</f>
        <v>0</v>
      </c>
      <c r="M173" s="104"/>
      <c r="N173" s="106">
        <f>LOOKUP(M173,SCORE4!D:D,SCORE4!A:A)</f>
        <v>0</v>
      </c>
      <c r="O173" s="182"/>
      <c r="P173" s="103">
        <f>LOOKUP(O173,SCORE2!M:M,SCORE2!L:L)</f>
        <v>0</v>
      </c>
      <c r="Q173" s="174"/>
      <c r="R173" s="106">
        <f>LOOKUP(Q173,SCORE4!I:I,SCORE4!J:J)</f>
        <v>0</v>
      </c>
      <c r="S173" s="182"/>
      <c r="T173" s="103">
        <f>LOOKUP(S173,SCORE4!F:F,SCORE4!E:E)</f>
        <v>0</v>
      </c>
      <c r="U173" s="174"/>
      <c r="V173" s="107">
        <f>LOOKUP(U173,SCORE4!G:G,SCORE4!E:E)</f>
        <v>0</v>
      </c>
      <c r="W173" s="174"/>
      <c r="X173" s="105">
        <f>LOOKUP(W173,SCORE4!H:H,SCORE4!E:E)</f>
        <v>0</v>
      </c>
      <c r="Y173" s="108">
        <f t="shared" si="4"/>
        <v>0</v>
      </c>
      <c r="Z173" s="98"/>
      <c r="AA173" s="98"/>
    </row>
    <row r="174" spans="2:27" s="99" customFormat="1" ht="17.25" thickTop="1" thickBot="1" x14ac:dyDescent="0.3">
      <c r="B174" s="100">
        <v>162</v>
      </c>
      <c r="C174" s="198"/>
      <c r="D174" s="198"/>
      <c r="E174" s="199"/>
      <c r="F174" s="111"/>
      <c r="G174" s="255"/>
      <c r="H174" s="103">
        <f>LOOKUP(G174,SCORE4!B:B,SCORE4!A:A)</f>
        <v>0</v>
      </c>
      <c r="I174" s="113"/>
      <c r="J174" s="114">
        <f>LOOKUP(I174,SCORE2!E:E,SCORE2!D:D)</f>
        <v>0</v>
      </c>
      <c r="K174" s="113"/>
      <c r="L174" s="105">
        <f>LOOKUP(K174,SCORE4!C:C,SCORE4!A:A)</f>
        <v>0</v>
      </c>
      <c r="M174" s="113"/>
      <c r="N174" s="106">
        <f>LOOKUP(M174,SCORE4!D:D,SCORE4!A:A)</f>
        <v>0</v>
      </c>
      <c r="O174" s="183"/>
      <c r="P174" s="112">
        <f>LOOKUP(O174,SCORE2!M:M,SCORE2!L:L)</f>
        <v>0</v>
      </c>
      <c r="Q174" s="175"/>
      <c r="R174" s="106">
        <f>LOOKUP(Q174,SCORE4!I:I,SCORE4!J:J)</f>
        <v>0</v>
      </c>
      <c r="S174" s="183"/>
      <c r="T174" s="103">
        <f>LOOKUP(S174,SCORE4!F:F,SCORE4!E:E)</f>
        <v>0</v>
      </c>
      <c r="U174" s="175"/>
      <c r="V174" s="107">
        <f>LOOKUP(U174,SCORE4!G:G,SCORE4!E:E)</f>
        <v>0</v>
      </c>
      <c r="W174" s="175"/>
      <c r="X174" s="105">
        <f>LOOKUP(W174,SCORE4!H:H,SCORE4!E:E)</f>
        <v>0</v>
      </c>
      <c r="Y174" s="115">
        <f t="shared" si="4"/>
        <v>0</v>
      </c>
      <c r="Z174" s="98"/>
      <c r="AA174" s="98"/>
    </row>
    <row r="175" spans="2:27" s="99" customFormat="1" ht="16.5" thickTop="1" x14ac:dyDescent="0.25">
      <c r="B175" s="100">
        <v>163</v>
      </c>
      <c r="C175" s="200"/>
      <c r="D175" s="200"/>
      <c r="E175" s="201"/>
      <c r="F175" s="118"/>
      <c r="G175" s="256"/>
      <c r="H175" s="103">
        <f>LOOKUP(G175,SCORE4!B:B,SCORE4!A:A)</f>
        <v>0</v>
      </c>
      <c r="I175" s="120"/>
      <c r="J175" s="121">
        <f>LOOKUP(I175,SCORE2!E:E,SCORE2!D:D)</f>
        <v>0</v>
      </c>
      <c r="K175" s="120"/>
      <c r="L175" s="105">
        <f>LOOKUP(K175,SCORE4!C:C,SCORE4!A:A)</f>
        <v>0</v>
      </c>
      <c r="M175" s="120"/>
      <c r="N175" s="106">
        <f>LOOKUP(M175,SCORE4!D:D,SCORE4!A:A)</f>
        <v>0</v>
      </c>
      <c r="O175" s="184"/>
      <c r="P175" s="119">
        <f>LOOKUP(O175,SCORE2!M:M,SCORE2!L:L)</f>
        <v>0</v>
      </c>
      <c r="Q175" s="176"/>
      <c r="R175" s="106">
        <f>LOOKUP(Q175,SCORE4!I:I,SCORE4!J:J)</f>
        <v>0</v>
      </c>
      <c r="S175" s="184"/>
      <c r="T175" s="103">
        <f>LOOKUP(S175,SCORE4!F:F,SCORE4!E:E)</f>
        <v>0</v>
      </c>
      <c r="U175" s="176"/>
      <c r="V175" s="107">
        <f>LOOKUP(U175,SCORE4!G:G,SCORE4!E:E)</f>
        <v>0</v>
      </c>
      <c r="W175" s="176"/>
      <c r="X175" s="105">
        <f>LOOKUP(W175,SCORE4!H:H,SCORE4!E:E)</f>
        <v>0</v>
      </c>
      <c r="Y175" s="122">
        <f t="shared" si="4"/>
        <v>0</v>
      </c>
      <c r="Z175" s="98"/>
      <c r="AA175" s="98"/>
    </row>
    <row r="176" spans="2:27" s="99" customFormat="1" ht="16.5" thickBot="1" x14ac:dyDescent="0.3">
      <c r="B176" s="100">
        <v>164</v>
      </c>
      <c r="C176" s="123"/>
      <c r="D176" s="123"/>
      <c r="E176" s="123"/>
      <c r="F176" s="124"/>
      <c r="G176" s="257"/>
      <c r="H176" s="103">
        <f>LOOKUP(G176,SCORE4!B:B,SCORE4!A:A)</f>
        <v>0</v>
      </c>
      <c r="I176" s="126"/>
      <c r="J176" s="127">
        <f>LOOKUP(I176,SCORE2!E:E,SCORE2!D:D)</f>
        <v>0</v>
      </c>
      <c r="K176" s="126"/>
      <c r="L176" s="105">
        <f>LOOKUP(K176,SCORE4!C:C,SCORE4!A:A)</f>
        <v>0</v>
      </c>
      <c r="M176" s="126"/>
      <c r="N176" s="106">
        <f>LOOKUP(M176,SCORE4!D:D,SCORE4!A:A)</f>
        <v>0</v>
      </c>
      <c r="O176" s="185"/>
      <c r="P176" s="125">
        <f>LOOKUP(O176,SCORE2!M:M,SCORE2!L:L)</f>
        <v>0</v>
      </c>
      <c r="Q176" s="177"/>
      <c r="R176" s="106">
        <f>LOOKUP(Q176,SCORE4!I:I,SCORE4!J:J)</f>
        <v>0</v>
      </c>
      <c r="S176" s="185"/>
      <c r="T176" s="103">
        <f>LOOKUP(S176,SCORE4!F:F,SCORE4!E:E)</f>
        <v>0</v>
      </c>
      <c r="U176" s="177"/>
      <c r="V176" s="107">
        <f>LOOKUP(U176,SCORE4!G:G,SCORE4!E:E)</f>
        <v>0</v>
      </c>
      <c r="W176" s="177"/>
      <c r="X176" s="105">
        <f>LOOKUP(W176,SCORE4!H:H,SCORE4!E:E)</f>
        <v>0</v>
      </c>
      <c r="Y176" s="128">
        <f t="shared" si="4"/>
        <v>0</v>
      </c>
      <c r="Z176" s="98"/>
      <c r="AA176" s="98"/>
    </row>
    <row r="177" spans="2:27" s="99" customFormat="1" x14ac:dyDescent="0.25">
      <c r="B177" s="100">
        <v>165</v>
      </c>
      <c r="C177" s="202"/>
      <c r="D177" s="202"/>
      <c r="E177" s="203"/>
      <c r="F177" s="204"/>
      <c r="G177" s="258"/>
      <c r="H177" s="103">
        <f>LOOKUP(G177,SCORE4!B:B,SCORE4!A:A)</f>
        <v>0</v>
      </c>
      <c r="I177" s="133"/>
      <c r="J177" s="134">
        <f>LOOKUP(I177,SCORE2!E:E,SCORE2!D:D)</f>
        <v>0</v>
      </c>
      <c r="K177" s="133"/>
      <c r="L177" s="105">
        <f>LOOKUP(K177,SCORE4!C:C,SCORE4!A:A)</f>
        <v>0</v>
      </c>
      <c r="M177" s="133"/>
      <c r="N177" s="106">
        <f>LOOKUP(M177,SCORE4!D:D,SCORE4!A:A)</f>
        <v>0</v>
      </c>
      <c r="O177" s="186"/>
      <c r="P177" s="132">
        <f>LOOKUP(O177,SCORE2!M:M,SCORE2!L:L)</f>
        <v>0</v>
      </c>
      <c r="Q177" s="178"/>
      <c r="R177" s="106">
        <f>LOOKUP(Q177,SCORE4!I:I,SCORE4!J:J)</f>
        <v>0</v>
      </c>
      <c r="S177" s="186"/>
      <c r="T177" s="103">
        <f>LOOKUP(S177,SCORE4!F:F,SCORE4!E:E)</f>
        <v>0</v>
      </c>
      <c r="U177" s="178"/>
      <c r="V177" s="107">
        <f>LOOKUP(U177,SCORE4!G:G,SCORE4!E:E)</f>
        <v>0</v>
      </c>
      <c r="W177" s="178"/>
      <c r="X177" s="105">
        <f>LOOKUP(W177,SCORE4!H:H,SCORE4!E:E)</f>
        <v>0</v>
      </c>
      <c r="Y177" s="135">
        <f t="shared" si="4"/>
        <v>0</v>
      </c>
      <c r="Z177" s="98"/>
      <c r="AA177" s="98"/>
    </row>
    <row r="178" spans="2:27" s="99" customFormat="1" ht="16.5" thickBot="1" x14ac:dyDescent="0.3">
      <c r="B178" s="100">
        <v>166</v>
      </c>
      <c r="C178" s="101"/>
      <c r="D178" s="101"/>
      <c r="E178" s="101"/>
      <c r="F178" s="205"/>
      <c r="G178" s="254"/>
      <c r="H178" s="103">
        <f>LOOKUP(G178,SCORE4!B:B,SCORE4!A:A)</f>
        <v>0</v>
      </c>
      <c r="I178" s="104"/>
      <c r="J178" s="105">
        <f>LOOKUP(I178,SCORE2!E:E,SCORE2!D:D)</f>
        <v>0</v>
      </c>
      <c r="K178" s="104"/>
      <c r="L178" s="105">
        <f>LOOKUP(K178,SCORE4!C:C,SCORE4!A:A)</f>
        <v>0</v>
      </c>
      <c r="M178" s="104"/>
      <c r="N178" s="106">
        <f>LOOKUP(M178,SCORE4!D:D,SCORE4!A:A)</f>
        <v>0</v>
      </c>
      <c r="O178" s="182"/>
      <c r="P178" s="103">
        <f>LOOKUP(O178,SCORE2!M:M,SCORE2!L:L)</f>
        <v>0</v>
      </c>
      <c r="Q178" s="174"/>
      <c r="R178" s="106">
        <f>LOOKUP(Q178,SCORE4!I:I,SCORE4!J:J)</f>
        <v>0</v>
      </c>
      <c r="S178" s="182"/>
      <c r="T178" s="103">
        <f>LOOKUP(S178,SCORE4!F:F,SCORE4!E:E)</f>
        <v>0</v>
      </c>
      <c r="U178" s="174"/>
      <c r="V178" s="107">
        <f>LOOKUP(U178,SCORE4!G:G,SCORE4!E:E)</f>
        <v>0</v>
      </c>
      <c r="W178" s="174"/>
      <c r="X178" s="105">
        <f>LOOKUP(W178,SCORE4!H:H,SCORE4!E:E)</f>
        <v>0</v>
      </c>
      <c r="Y178" s="108">
        <f t="shared" si="4"/>
        <v>0</v>
      </c>
      <c r="Z178" s="98"/>
      <c r="AA178" s="98"/>
    </row>
    <row r="179" spans="2:27" s="99" customFormat="1" ht="17.25" thickTop="1" thickBot="1" x14ac:dyDescent="0.3">
      <c r="B179" s="100">
        <v>167</v>
      </c>
      <c r="C179" s="198"/>
      <c r="D179" s="198"/>
      <c r="E179" s="199"/>
      <c r="F179" s="111"/>
      <c r="G179" s="255"/>
      <c r="H179" s="103">
        <f>LOOKUP(G179,SCORE4!B:B,SCORE4!A:A)</f>
        <v>0</v>
      </c>
      <c r="I179" s="113"/>
      <c r="J179" s="114">
        <f>LOOKUP(I179,SCORE2!E:E,SCORE2!D:D)</f>
        <v>0</v>
      </c>
      <c r="K179" s="113"/>
      <c r="L179" s="105">
        <f>LOOKUP(K179,SCORE4!C:C,SCORE4!A:A)</f>
        <v>0</v>
      </c>
      <c r="M179" s="113"/>
      <c r="N179" s="106">
        <f>LOOKUP(M179,SCORE4!D:D,SCORE4!A:A)</f>
        <v>0</v>
      </c>
      <c r="O179" s="183"/>
      <c r="P179" s="112">
        <f>LOOKUP(O179,SCORE2!M:M,SCORE2!L:L)</f>
        <v>0</v>
      </c>
      <c r="Q179" s="175"/>
      <c r="R179" s="106">
        <f>LOOKUP(Q179,SCORE4!I:I,SCORE4!J:J)</f>
        <v>0</v>
      </c>
      <c r="S179" s="183"/>
      <c r="T179" s="103">
        <f>LOOKUP(S179,SCORE4!F:F,SCORE4!E:E)</f>
        <v>0</v>
      </c>
      <c r="U179" s="175"/>
      <c r="V179" s="107">
        <f>LOOKUP(U179,SCORE4!G:G,SCORE4!E:E)</f>
        <v>0</v>
      </c>
      <c r="W179" s="175"/>
      <c r="X179" s="105">
        <f>LOOKUP(W179,SCORE4!H:H,SCORE4!E:E)</f>
        <v>0</v>
      </c>
      <c r="Y179" s="115">
        <f t="shared" si="4"/>
        <v>0</v>
      </c>
      <c r="Z179" s="98"/>
      <c r="AA179" s="98"/>
    </row>
    <row r="180" spans="2:27" s="99" customFormat="1" ht="16.5" thickTop="1" x14ac:dyDescent="0.25">
      <c r="B180" s="100">
        <v>168</v>
      </c>
      <c r="C180" s="200"/>
      <c r="D180" s="200"/>
      <c r="E180" s="201"/>
      <c r="F180" s="118"/>
      <c r="G180" s="256"/>
      <c r="H180" s="103">
        <f>LOOKUP(G180,SCORE4!B:B,SCORE4!A:A)</f>
        <v>0</v>
      </c>
      <c r="I180" s="120"/>
      <c r="J180" s="121">
        <f>LOOKUP(I180,SCORE2!E:E,SCORE2!D:D)</f>
        <v>0</v>
      </c>
      <c r="K180" s="120"/>
      <c r="L180" s="105">
        <f>LOOKUP(K180,SCORE4!C:C,SCORE4!A:A)</f>
        <v>0</v>
      </c>
      <c r="M180" s="120"/>
      <c r="N180" s="106">
        <f>LOOKUP(M180,SCORE4!D:D,SCORE4!A:A)</f>
        <v>0</v>
      </c>
      <c r="O180" s="184"/>
      <c r="P180" s="119">
        <f>LOOKUP(O180,SCORE2!M:M,SCORE2!L:L)</f>
        <v>0</v>
      </c>
      <c r="Q180" s="176"/>
      <c r="R180" s="106">
        <f>LOOKUP(Q180,SCORE4!I:I,SCORE4!J:J)</f>
        <v>0</v>
      </c>
      <c r="S180" s="184"/>
      <c r="T180" s="103">
        <f>LOOKUP(S180,SCORE4!F:F,SCORE4!E:E)</f>
        <v>0</v>
      </c>
      <c r="U180" s="176"/>
      <c r="V180" s="107">
        <f>LOOKUP(U180,SCORE4!G:G,SCORE4!E:E)</f>
        <v>0</v>
      </c>
      <c r="W180" s="176"/>
      <c r="X180" s="105">
        <f>LOOKUP(W180,SCORE4!H:H,SCORE4!E:E)</f>
        <v>0</v>
      </c>
      <c r="Y180" s="122">
        <f t="shared" si="4"/>
        <v>0</v>
      </c>
      <c r="Z180" s="98"/>
      <c r="AA180" s="98"/>
    </row>
    <row r="181" spans="2:27" s="99" customFormat="1" ht="16.5" thickBot="1" x14ac:dyDescent="0.3">
      <c r="B181" s="100">
        <v>169</v>
      </c>
      <c r="C181" s="123"/>
      <c r="D181" s="123"/>
      <c r="E181" s="123"/>
      <c r="F181" s="124"/>
      <c r="G181" s="257"/>
      <c r="H181" s="103">
        <f>LOOKUP(G181,SCORE4!B:B,SCORE4!A:A)</f>
        <v>0</v>
      </c>
      <c r="I181" s="126"/>
      <c r="J181" s="127">
        <f>LOOKUP(I181,SCORE2!E:E,SCORE2!D:D)</f>
        <v>0</v>
      </c>
      <c r="K181" s="126"/>
      <c r="L181" s="105">
        <f>LOOKUP(K181,SCORE4!C:C,SCORE4!A:A)</f>
        <v>0</v>
      </c>
      <c r="M181" s="126"/>
      <c r="N181" s="106">
        <f>LOOKUP(M181,SCORE4!D:D,SCORE4!A:A)</f>
        <v>0</v>
      </c>
      <c r="O181" s="185"/>
      <c r="P181" s="125">
        <f>LOOKUP(O181,SCORE2!M:M,SCORE2!L:L)</f>
        <v>0</v>
      </c>
      <c r="Q181" s="177"/>
      <c r="R181" s="106">
        <f>LOOKUP(Q181,SCORE4!I:I,SCORE4!J:J)</f>
        <v>0</v>
      </c>
      <c r="S181" s="185"/>
      <c r="T181" s="103">
        <f>LOOKUP(S181,SCORE4!F:F,SCORE4!E:E)</f>
        <v>0</v>
      </c>
      <c r="U181" s="177"/>
      <c r="V181" s="107">
        <f>LOOKUP(U181,SCORE4!G:G,SCORE4!E:E)</f>
        <v>0</v>
      </c>
      <c r="W181" s="177"/>
      <c r="X181" s="105">
        <f>LOOKUP(W181,SCORE4!H:H,SCORE4!E:E)</f>
        <v>0</v>
      </c>
      <c r="Y181" s="128">
        <f t="shared" si="4"/>
        <v>0</v>
      </c>
      <c r="Z181" s="98"/>
      <c r="AA181" s="98"/>
    </row>
    <row r="182" spans="2:27" s="99" customFormat="1" x14ac:dyDescent="0.25">
      <c r="B182" s="100">
        <v>170</v>
      </c>
      <c r="C182" s="202"/>
      <c r="D182" s="202"/>
      <c r="E182" s="203"/>
      <c r="F182" s="204"/>
      <c r="G182" s="258"/>
      <c r="H182" s="103">
        <f>LOOKUP(G182,SCORE4!B:B,SCORE4!A:A)</f>
        <v>0</v>
      </c>
      <c r="I182" s="133"/>
      <c r="J182" s="134">
        <f>LOOKUP(I182,SCORE2!E:E,SCORE2!D:D)</f>
        <v>0</v>
      </c>
      <c r="K182" s="133"/>
      <c r="L182" s="105">
        <f>LOOKUP(K182,SCORE4!C:C,SCORE4!A:A)</f>
        <v>0</v>
      </c>
      <c r="M182" s="133"/>
      <c r="N182" s="106">
        <f>LOOKUP(M182,SCORE4!D:D,SCORE4!A:A)</f>
        <v>0</v>
      </c>
      <c r="O182" s="186"/>
      <c r="P182" s="132">
        <f>LOOKUP(O182,SCORE2!M:M,SCORE2!L:L)</f>
        <v>0</v>
      </c>
      <c r="Q182" s="178"/>
      <c r="R182" s="106">
        <f>LOOKUP(Q182,SCORE4!I:I,SCORE4!J:J)</f>
        <v>0</v>
      </c>
      <c r="S182" s="186"/>
      <c r="T182" s="103">
        <f>LOOKUP(S182,SCORE4!F:F,SCORE4!E:E)</f>
        <v>0</v>
      </c>
      <c r="U182" s="178"/>
      <c r="V182" s="107">
        <f>LOOKUP(U182,SCORE4!G:G,SCORE4!E:E)</f>
        <v>0</v>
      </c>
      <c r="W182" s="178"/>
      <c r="X182" s="105">
        <f>LOOKUP(W182,SCORE4!H:H,SCORE4!E:E)</f>
        <v>0</v>
      </c>
      <c r="Y182" s="135">
        <f t="shared" si="4"/>
        <v>0</v>
      </c>
      <c r="Z182" s="98"/>
      <c r="AA182" s="98"/>
    </row>
    <row r="183" spans="2:27" s="99" customFormat="1" ht="16.5" thickBot="1" x14ac:dyDescent="0.3">
      <c r="B183" s="100">
        <v>171</v>
      </c>
      <c r="C183" s="101"/>
      <c r="D183" s="101"/>
      <c r="E183" s="101"/>
      <c r="F183" s="205"/>
      <c r="G183" s="254"/>
      <c r="H183" s="103">
        <f>LOOKUP(G183,SCORE4!B:B,SCORE4!A:A)</f>
        <v>0</v>
      </c>
      <c r="I183" s="104"/>
      <c r="J183" s="105">
        <f>LOOKUP(I183,SCORE2!E:E,SCORE2!D:D)</f>
        <v>0</v>
      </c>
      <c r="K183" s="104"/>
      <c r="L183" s="105">
        <f>LOOKUP(K183,SCORE4!C:C,SCORE4!A:A)</f>
        <v>0</v>
      </c>
      <c r="M183" s="104"/>
      <c r="N183" s="106">
        <f>LOOKUP(M183,SCORE4!D:D,SCORE4!A:A)</f>
        <v>0</v>
      </c>
      <c r="O183" s="182"/>
      <c r="P183" s="103">
        <f>LOOKUP(O183,SCORE2!M:M,SCORE2!L:L)</f>
        <v>0</v>
      </c>
      <c r="Q183" s="174"/>
      <c r="R183" s="106">
        <f>LOOKUP(Q183,SCORE4!I:I,SCORE4!J:J)</f>
        <v>0</v>
      </c>
      <c r="S183" s="182"/>
      <c r="T183" s="103">
        <f>LOOKUP(S183,SCORE4!F:F,SCORE4!E:E)</f>
        <v>0</v>
      </c>
      <c r="U183" s="174"/>
      <c r="V183" s="107">
        <f>LOOKUP(U183,SCORE4!G:G,SCORE4!E:E)</f>
        <v>0</v>
      </c>
      <c r="W183" s="174"/>
      <c r="X183" s="105">
        <f>LOOKUP(W183,SCORE4!H:H,SCORE4!E:E)</f>
        <v>0</v>
      </c>
      <c r="Y183" s="108">
        <f t="shared" si="4"/>
        <v>0</v>
      </c>
      <c r="Z183" s="98"/>
      <c r="AA183" s="98"/>
    </row>
    <row r="184" spans="2:27" s="99" customFormat="1" ht="17.25" thickTop="1" thickBot="1" x14ac:dyDescent="0.3">
      <c r="B184" s="100">
        <v>172</v>
      </c>
      <c r="C184" s="198"/>
      <c r="D184" s="198"/>
      <c r="E184" s="199"/>
      <c r="F184" s="111"/>
      <c r="G184" s="255"/>
      <c r="H184" s="103">
        <f>LOOKUP(G184,SCORE4!B:B,SCORE4!A:A)</f>
        <v>0</v>
      </c>
      <c r="I184" s="113"/>
      <c r="J184" s="114">
        <f>LOOKUP(I184,SCORE2!E:E,SCORE2!D:D)</f>
        <v>0</v>
      </c>
      <c r="K184" s="113"/>
      <c r="L184" s="105">
        <f>LOOKUP(K184,SCORE4!C:C,SCORE4!A:A)</f>
        <v>0</v>
      </c>
      <c r="M184" s="113"/>
      <c r="N184" s="106">
        <f>LOOKUP(M184,SCORE4!D:D,SCORE4!A:A)</f>
        <v>0</v>
      </c>
      <c r="O184" s="183"/>
      <c r="P184" s="112">
        <f>LOOKUP(O184,SCORE2!M:M,SCORE2!L:L)</f>
        <v>0</v>
      </c>
      <c r="Q184" s="175"/>
      <c r="R184" s="106">
        <f>LOOKUP(Q184,SCORE4!I:I,SCORE4!J:J)</f>
        <v>0</v>
      </c>
      <c r="S184" s="183"/>
      <c r="T184" s="103">
        <f>LOOKUP(S184,SCORE4!F:F,SCORE4!E:E)</f>
        <v>0</v>
      </c>
      <c r="U184" s="175"/>
      <c r="V184" s="107">
        <f>LOOKUP(U184,SCORE4!G:G,SCORE4!E:E)</f>
        <v>0</v>
      </c>
      <c r="W184" s="175"/>
      <c r="X184" s="105">
        <f>LOOKUP(W184,SCORE4!H:H,SCORE4!E:E)</f>
        <v>0</v>
      </c>
      <c r="Y184" s="115">
        <f t="shared" si="4"/>
        <v>0</v>
      </c>
      <c r="Z184" s="98"/>
      <c r="AA184" s="98"/>
    </row>
    <row r="185" spans="2:27" s="99" customFormat="1" ht="16.5" thickTop="1" x14ac:dyDescent="0.25">
      <c r="B185" s="100">
        <v>173</v>
      </c>
      <c r="C185" s="200"/>
      <c r="D185" s="200"/>
      <c r="E185" s="201"/>
      <c r="F185" s="118"/>
      <c r="G185" s="256"/>
      <c r="H185" s="103">
        <f>LOOKUP(G185,SCORE4!B:B,SCORE4!A:A)</f>
        <v>0</v>
      </c>
      <c r="I185" s="120"/>
      <c r="J185" s="121">
        <f>LOOKUP(I185,SCORE2!E:E,SCORE2!D:D)</f>
        <v>0</v>
      </c>
      <c r="K185" s="120"/>
      <c r="L185" s="105">
        <f>LOOKUP(K185,SCORE4!C:C,SCORE4!A:A)</f>
        <v>0</v>
      </c>
      <c r="M185" s="120"/>
      <c r="N185" s="106">
        <f>LOOKUP(M185,SCORE4!D:D,SCORE4!A:A)</f>
        <v>0</v>
      </c>
      <c r="O185" s="184"/>
      <c r="P185" s="119">
        <f>LOOKUP(O185,SCORE2!M:M,SCORE2!L:L)</f>
        <v>0</v>
      </c>
      <c r="Q185" s="176"/>
      <c r="R185" s="106">
        <f>LOOKUP(Q185,SCORE4!I:I,SCORE4!J:J)</f>
        <v>0</v>
      </c>
      <c r="S185" s="184"/>
      <c r="T185" s="103">
        <f>LOOKUP(S185,SCORE4!F:F,SCORE4!E:E)</f>
        <v>0</v>
      </c>
      <c r="U185" s="176"/>
      <c r="V185" s="107">
        <f>LOOKUP(U185,SCORE4!G:G,SCORE4!E:E)</f>
        <v>0</v>
      </c>
      <c r="W185" s="176"/>
      <c r="X185" s="105">
        <f>LOOKUP(W185,SCORE4!H:H,SCORE4!E:E)</f>
        <v>0</v>
      </c>
      <c r="Y185" s="122">
        <f t="shared" si="4"/>
        <v>0</v>
      </c>
      <c r="Z185" s="98"/>
      <c r="AA185" s="98"/>
    </row>
    <row r="186" spans="2:27" s="99" customFormat="1" ht="16.5" thickBot="1" x14ac:dyDescent="0.3">
      <c r="B186" s="100">
        <v>174</v>
      </c>
      <c r="C186" s="123"/>
      <c r="D186" s="123"/>
      <c r="E186" s="123"/>
      <c r="F186" s="124"/>
      <c r="G186" s="257"/>
      <c r="H186" s="103">
        <f>LOOKUP(G186,SCORE4!B:B,SCORE4!A:A)</f>
        <v>0</v>
      </c>
      <c r="I186" s="126"/>
      <c r="J186" s="127">
        <f>LOOKUP(I186,SCORE2!E:E,SCORE2!D:D)</f>
        <v>0</v>
      </c>
      <c r="K186" s="126"/>
      <c r="L186" s="105">
        <f>LOOKUP(K186,SCORE4!C:C,SCORE4!A:A)</f>
        <v>0</v>
      </c>
      <c r="M186" s="126"/>
      <c r="N186" s="106">
        <f>LOOKUP(M186,SCORE4!D:D,SCORE4!A:A)</f>
        <v>0</v>
      </c>
      <c r="O186" s="185"/>
      <c r="P186" s="125">
        <f>LOOKUP(O186,SCORE2!M:M,SCORE2!L:L)</f>
        <v>0</v>
      </c>
      <c r="Q186" s="177"/>
      <c r="R186" s="106">
        <f>LOOKUP(Q186,SCORE4!I:I,SCORE4!J:J)</f>
        <v>0</v>
      </c>
      <c r="S186" s="185"/>
      <c r="T186" s="103">
        <f>LOOKUP(S186,SCORE4!F:F,SCORE4!E:E)</f>
        <v>0</v>
      </c>
      <c r="U186" s="177"/>
      <c r="V186" s="107">
        <f>LOOKUP(U186,SCORE4!G:G,SCORE4!E:E)</f>
        <v>0</v>
      </c>
      <c r="W186" s="177"/>
      <c r="X186" s="105">
        <f>LOOKUP(W186,SCORE4!H:H,SCORE4!E:E)</f>
        <v>0</v>
      </c>
      <c r="Y186" s="128">
        <f t="shared" si="4"/>
        <v>0</v>
      </c>
      <c r="Z186" s="98"/>
      <c r="AA186" s="98"/>
    </row>
    <row r="187" spans="2:27" s="99" customFormat="1" x14ac:dyDescent="0.25">
      <c r="B187" s="100">
        <v>175</v>
      </c>
      <c r="C187" s="202"/>
      <c r="D187" s="202"/>
      <c r="E187" s="203"/>
      <c r="F187" s="204"/>
      <c r="G187" s="258"/>
      <c r="H187" s="103">
        <f>LOOKUP(G187,SCORE4!B:B,SCORE4!A:A)</f>
        <v>0</v>
      </c>
      <c r="I187" s="133"/>
      <c r="J187" s="134">
        <f>LOOKUP(I187,SCORE2!E:E,SCORE2!D:D)</f>
        <v>0</v>
      </c>
      <c r="K187" s="133"/>
      <c r="L187" s="105">
        <f>LOOKUP(K187,SCORE4!C:C,SCORE4!A:A)</f>
        <v>0</v>
      </c>
      <c r="M187" s="133"/>
      <c r="N187" s="106">
        <f>LOOKUP(M187,SCORE4!D:D,SCORE4!A:A)</f>
        <v>0</v>
      </c>
      <c r="O187" s="186"/>
      <c r="P187" s="132">
        <f>LOOKUP(O187,SCORE2!M:M,SCORE2!L:L)</f>
        <v>0</v>
      </c>
      <c r="Q187" s="178"/>
      <c r="R187" s="106">
        <f>LOOKUP(Q187,SCORE4!I:I,SCORE4!J:J)</f>
        <v>0</v>
      </c>
      <c r="S187" s="186"/>
      <c r="T187" s="103">
        <f>LOOKUP(S187,SCORE4!F:F,SCORE4!E:E)</f>
        <v>0</v>
      </c>
      <c r="U187" s="178"/>
      <c r="V187" s="107">
        <f>LOOKUP(U187,SCORE4!G:G,SCORE4!E:E)</f>
        <v>0</v>
      </c>
      <c r="W187" s="178"/>
      <c r="X187" s="105">
        <f>LOOKUP(W187,SCORE4!H:H,SCORE4!E:E)</f>
        <v>0</v>
      </c>
      <c r="Y187" s="135">
        <f t="shared" si="4"/>
        <v>0</v>
      </c>
      <c r="Z187" s="98"/>
      <c r="AA187" s="98"/>
    </row>
    <row r="188" spans="2:27" s="99" customFormat="1" ht="16.5" thickBot="1" x14ac:dyDescent="0.3">
      <c r="B188" s="100">
        <v>176</v>
      </c>
      <c r="C188" s="101"/>
      <c r="D188" s="101"/>
      <c r="E188" s="101"/>
      <c r="F188" s="205"/>
      <c r="G188" s="254"/>
      <c r="H188" s="103">
        <f>LOOKUP(G188,SCORE4!B:B,SCORE4!A:A)</f>
        <v>0</v>
      </c>
      <c r="I188" s="104"/>
      <c r="J188" s="105">
        <f>LOOKUP(I188,SCORE2!E:E,SCORE2!D:D)</f>
        <v>0</v>
      </c>
      <c r="K188" s="104"/>
      <c r="L188" s="105">
        <f>LOOKUP(K188,SCORE4!C:C,SCORE4!A:A)</f>
        <v>0</v>
      </c>
      <c r="M188" s="104"/>
      <c r="N188" s="106">
        <f>LOOKUP(M188,SCORE4!D:D,SCORE4!A:A)</f>
        <v>0</v>
      </c>
      <c r="O188" s="182"/>
      <c r="P188" s="103">
        <f>LOOKUP(O188,SCORE2!M:M,SCORE2!L:L)</f>
        <v>0</v>
      </c>
      <c r="Q188" s="174"/>
      <c r="R188" s="106">
        <f>LOOKUP(Q188,SCORE4!I:I,SCORE4!J:J)</f>
        <v>0</v>
      </c>
      <c r="S188" s="182"/>
      <c r="T188" s="103">
        <f>LOOKUP(S188,SCORE4!F:F,SCORE4!E:E)</f>
        <v>0</v>
      </c>
      <c r="U188" s="174"/>
      <c r="V188" s="107">
        <f>LOOKUP(U188,SCORE4!G:G,SCORE4!E:E)</f>
        <v>0</v>
      </c>
      <c r="W188" s="174"/>
      <c r="X188" s="105">
        <f>LOOKUP(W188,SCORE4!H:H,SCORE4!E:E)</f>
        <v>0</v>
      </c>
      <c r="Y188" s="108">
        <f t="shared" si="4"/>
        <v>0</v>
      </c>
      <c r="Z188" s="98"/>
      <c r="AA188" s="98"/>
    </row>
    <row r="189" spans="2:27" s="99" customFormat="1" ht="17.25" thickTop="1" thickBot="1" x14ac:dyDescent="0.3">
      <c r="B189" s="100">
        <v>177</v>
      </c>
      <c r="C189" s="198"/>
      <c r="D189" s="198"/>
      <c r="E189" s="199"/>
      <c r="F189" s="111"/>
      <c r="G189" s="255"/>
      <c r="H189" s="103">
        <f>LOOKUP(G189,SCORE4!B:B,SCORE4!A:A)</f>
        <v>0</v>
      </c>
      <c r="I189" s="113"/>
      <c r="J189" s="114">
        <f>LOOKUP(I189,SCORE2!E:E,SCORE2!D:D)</f>
        <v>0</v>
      </c>
      <c r="K189" s="113"/>
      <c r="L189" s="105">
        <f>LOOKUP(K189,SCORE4!C:C,SCORE4!A:A)</f>
        <v>0</v>
      </c>
      <c r="M189" s="113"/>
      <c r="N189" s="106">
        <f>LOOKUP(M189,SCORE4!D:D,SCORE4!A:A)</f>
        <v>0</v>
      </c>
      <c r="O189" s="183"/>
      <c r="P189" s="112">
        <f>LOOKUP(O189,SCORE2!M:M,SCORE2!L:L)</f>
        <v>0</v>
      </c>
      <c r="Q189" s="175"/>
      <c r="R189" s="106">
        <f>LOOKUP(Q189,SCORE4!I:I,SCORE4!J:J)</f>
        <v>0</v>
      </c>
      <c r="S189" s="183"/>
      <c r="T189" s="103">
        <f>LOOKUP(S189,SCORE4!F:F,SCORE4!E:E)</f>
        <v>0</v>
      </c>
      <c r="U189" s="175"/>
      <c r="V189" s="107">
        <f>LOOKUP(U189,SCORE4!G:G,SCORE4!E:E)</f>
        <v>0</v>
      </c>
      <c r="W189" s="175"/>
      <c r="X189" s="105">
        <f>LOOKUP(W189,SCORE4!H:H,SCORE4!E:E)</f>
        <v>0</v>
      </c>
      <c r="Y189" s="115">
        <f t="shared" si="4"/>
        <v>0</v>
      </c>
      <c r="Z189" s="98"/>
      <c r="AA189" s="98"/>
    </row>
    <row r="190" spans="2:27" s="99" customFormat="1" ht="16.5" thickTop="1" x14ac:dyDescent="0.25">
      <c r="B190" s="100">
        <v>178</v>
      </c>
      <c r="C190" s="200"/>
      <c r="D190" s="200"/>
      <c r="E190" s="201"/>
      <c r="F190" s="118"/>
      <c r="G190" s="256"/>
      <c r="H190" s="103">
        <f>LOOKUP(G190,SCORE4!B:B,SCORE4!A:A)</f>
        <v>0</v>
      </c>
      <c r="I190" s="120"/>
      <c r="J190" s="121">
        <f>LOOKUP(I190,SCORE2!E:E,SCORE2!D:D)</f>
        <v>0</v>
      </c>
      <c r="K190" s="120"/>
      <c r="L190" s="105">
        <f>LOOKUP(K190,SCORE4!C:C,SCORE4!A:A)</f>
        <v>0</v>
      </c>
      <c r="M190" s="120"/>
      <c r="N190" s="106">
        <f>LOOKUP(M190,SCORE4!D:D,SCORE4!A:A)</f>
        <v>0</v>
      </c>
      <c r="O190" s="184"/>
      <c r="P190" s="119">
        <f>LOOKUP(O190,SCORE2!M:M,SCORE2!L:L)</f>
        <v>0</v>
      </c>
      <c r="Q190" s="176"/>
      <c r="R190" s="106">
        <f>LOOKUP(Q190,SCORE4!I:I,SCORE4!J:J)</f>
        <v>0</v>
      </c>
      <c r="S190" s="184"/>
      <c r="T190" s="103">
        <f>LOOKUP(S190,SCORE4!F:F,SCORE4!E:E)</f>
        <v>0</v>
      </c>
      <c r="U190" s="176"/>
      <c r="V190" s="107">
        <f>LOOKUP(U190,SCORE4!G:G,SCORE4!E:E)</f>
        <v>0</v>
      </c>
      <c r="W190" s="176"/>
      <c r="X190" s="105">
        <f>LOOKUP(W190,SCORE4!H:H,SCORE4!E:E)</f>
        <v>0</v>
      </c>
      <c r="Y190" s="122">
        <f t="shared" si="4"/>
        <v>0</v>
      </c>
      <c r="Z190" s="98"/>
      <c r="AA190" s="98"/>
    </row>
    <row r="191" spans="2:27" s="99" customFormat="1" ht="16.5" thickBot="1" x14ac:dyDescent="0.3">
      <c r="B191" s="100">
        <v>179</v>
      </c>
      <c r="C191" s="123"/>
      <c r="D191" s="123"/>
      <c r="E191" s="123"/>
      <c r="F191" s="124"/>
      <c r="G191" s="257"/>
      <c r="H191" s="103">
        <f>LOOKUP(G191,SCORE4!B:B,SCORE4!A:A)</f>
        <v>0</v>
      </c>
      <c r="I191" s="126"/>
      <c r="J191" s="127">
        <f>LOOKUP(I191,SCORE2!E:E,SCORE2!D:D)</f>
        <v>0</v>
      </c>
      <c r="K191" s="126"/>
      <c r="L191" s="105">
        <f>LOOKUP(K191,SCORE4!C:C,SCORE4!A:A)</f>
        <v>0</v>
      </c>
      <c r="M191" s="126"/>
      <c r="N191" s="106">
        <f>LOOKUP(M191,SCORE4!D:D,SCORE4!A:A)</f>
        <v>0</v>
      </c>
      <c r="O191" s="185"/>
      <c r="P191" s="125">
        <f>LOOKUP(O191,SCORE2!M:M,SCORE2!L:L)</f>
        <v>0</v>
      </c>
      <c r="Q191" s="177"/>
      <c r="R191" s="106">
        <f>LOOKUP(Q191,SCORE4!I:I,SCORE4!J:J)</f>
        <v>0</v>
      </c>
      <c r="S191" s="185"/>
      <c r="T191" s="103">
        <f>LOOKUP(S191,SCORE4!F:F,SCORE4!E:E)</f>
        <v>0</v>
      </c>
      <c r="U191" s="177"/>
      <c r="V191" s="107">
        <f>LOOKUP(U191,SCORE4!G:G,SCORE4!E:E)</f>
        <v>0</v>
      </c>
      <c r="W191" s="177"/>
      <c r="X191" s="105">
        <f>LOOKUP(W191,SCORE4!H:H,SCORE4!E:E)</f>
        <v>0</v>
      </c>
      <c r="Y191" s="128">
        <f t="shared" si="4"/>
        <v>0</v>
      </c>
      <c r="Z191" s="98"/>
      <c r="AA191" s="98"/>
    </row>
    <row r="192" spans="2:27" s="99" customFormat="1" x14ac:dyDescent="0.25">
      <c r="B192" s="100">
        <v>180</v>
      </c>
      <c r="C192" s="202"/>
      <c r="D192" s="202"/>
      <c r="E192" s="203"/>
      <c r="F192" s="204"/>
      <c r="G192" s="258"/>
      <c r="H192" s="103">
        <f>LOOKUP(G192,SCORE4!B:B,SCORE4!A:A)</f>
        <v>0</v>
      </c>
      <c r="I192" s="133"/>
      <c r="J192" s="134">
        <f>LOOKUP(I192,SCORE2!E:E,SCORE2!D:D)</f>
        <v>0</v>
      </c>
      <c r="K192" s="133"/>
      <c r="L192" s="105">
        <f>LOOKUP(K192,SCORE4!C:C,SCORE4!A:A)</f>
        <v>0</v>
      </c>
      <c r="M192" s="133"/>
      <c r="N192" s="106">
        <f>LOOKUP(M192,SCORE4!D:D,SCORE4!A:A)</f>
        <v>0</v>
      </c>
      <c r="O192" s="186"/>
      <c r="P192" s="132">
        <f>LOOKUP(O192,SCORE2!M:M,SCORE2!L:L)</f>
        <v>0</v>
      </c>
      <c r="Q192" s="178"/>
      <c r="R192" s="106">
        <f>LOOKUP(Q192,SCORE4!I:I,SCORE4!J:J)</f>
        <v>0</v>
      </c>
      <c r="S192" s="186"/>
      <c r="T192" s="103">
        <f>LOOKUP(S192,SCORE4!F:F,SCORE4!E:E)</f>
        <v>0</v>
      </c>
      <c r="U192" s="178"/>
      <c r="V192" s="107">
        <f>LOOKUP(U192,SCORE4!G:G,SCORE4!E:E)</f>
        <v>0</v>
      </c>
      <c r="W192" s="178"/>
      <c r="X192" s="105">
        <f>LOOKUP(W192,SCORE4!H:H,SCORE4!E:E)</f>
        <v>0</v>
      </c>
      <c r="Y192" s="135">
        <f t="shared" si="4"/>
        <v>0</v>
      </c>
      <c r="Z192" s="98"/>
      <c r="AA192" s="98"/>
    </row>
    <row r="193" spans="2:27" s="99" customFormat="1" ht="16.5" thickBot="1" x14ac:dyDescent="0.3">
      <c r="B193" s="100">
        <v>181</v>
      </c>
      <c r="C193" s="101"/>
      <c r="D193" s="101"/>
      <c r="E193" s="101"/>
      <c r="F193" s="102"/>
      <c r="G193" s="254"/>
      <c r="H193" s="103">
        <f>LOOKUP(G193,SCORE4!B:B,SCORE4!A:A)</f>
        <v>0</v>
      </c>
      <c r="I193" s="104"/>
      <c r="J193" s="105">
        <f>LOOKUP(I193,SCORE2!E:E,SCORE2!D:D)</f>
        <v>0</v>
      </c>
      <c r="K193" s="104"/>
      <c r="L193" s="105">
        <f>LOOKUP(K193,SCORE4!C:C,SCORE4!A:A)</f>
        <v>0</v>
      </c>
      <c r="M193" s="104"/>
      <c r="N193" s="106">
        <f>LOOKUP(M193,SCORE4!D:D,SCORE4!A:A)</f>
        <v>0</v>
      </c>
      <c r="O193" s="182"/>
      <c r="P193" s="103">
        <f>LOOKUP(O193,SCORE2!M:M,SCORE2!L:L)</f>
        <v>0</v>
      </c>
      <c r="Q193" s="174"/>
      <c r="R193" s="106">
        <f>LOOKUP(Q193,SCORE4!I:I,SCORE4!J:J)</f>
        <v>0</v>
      </c>
      <c r="S193" s="182"/>
      <c r="T193" s="103">
        <f>LOOKUP(S193,SCORE4!F:F,SCORE4!E:E)</f>
        <v>0</v>
      </c>
      <c r="U193" s="174"/>
      <c r="V193" s="107">
        <f>LOOKUP(U193,SCORE4!G:G,SCORE4!E:E)</f>
        <v>0</v>
      </c>
      <c r="W193" s="174"/>
      <c r="X193" s="105">
        <f>LOOKUP(W193,SCORE4!H:H,SCORE4!E:E)</f>
        <v>0</v>
      </c>
      <c r="Y193" s="108">
        <f t="shared" si="4"/>
        <v>0</v>
      </c>
      <c r="Z193" s="98"/>
      <c r="AA193" s="98"/>
    </row>
    <row r="194" spans="2:27" s="99" customFormat="1" ht="17.25" thickTop="1" thickBot="1" x14ac:dyDescent="0.3">
      <c r="B194" s="100">
        <v>182</v>
      </c>
      <c r="C194" s="109"/>
      <c r="D194" s="109"/>
      <c r="E194" s="110"/>
      <c r="F194" s="111"/>
      <c r="G194" s="255"/>
      <c r="H194" s="103">
        <f>LOOKUP(G194,SCORE4!B:B,SCORE4!A:A)</f>
        <v>0</v>
      </c>
      <c r="I194" s="113"/>
      <c r="J194" s="114">
        <f>LOOKUP(I194,SCORE2!E:E,SCORE2!D:D)</f>
        <v>0</v>
      </c>
      <c r="K194" s="113"/>
      <c r="L194" s="105">
        <f>LOOKUP(K194,SCORE4!C:C,SCORE4!A:A)</f>
        <v>0</v>
      </c>
      <c r="M194" s="113"/>
      <c r="N194" s="106">
        <f>LOOKUP(M194,SCORE4!D:D,SCORE4!A:A)</f>
        <v>0</v>
      </c>
      <c r="O194" s="183"/>
      <c r="P194" s="112">
        <f>LOOKUP(O194,SCORE2!M:M,SCORE2!L:L)</f>
        <v>0</v>
      </c>
      <c r="Q194" s="175"/>
      <c r="R194" s="106">
        <f>LOOKUP(Q194,SCORE4!I:I,SCORE4!J:J)</f>
        <v>0</v>
      </c>
      <c r="S194" s="183"/>
      <c r="T194" s="103">
        <f>LOOKUP(S194,SCORE4!F:F,SCORE4!E:E)</f>
        <v>0</v>
      </c>
      <c r="U194" s="175"/>
      <c r="V194" s="107">
        <f>LOOKUP(U194,SCORE4!G:G,SCORE4!E:E)</f>
        <v>0</v>
      </c>
      <c r="W194" s="175"/>
      <c r="X194" s="105">
        <f>LOOKUP(W194,SCORE4!H:H,SCORE4!E:E)</f>
        <v>0</v>
      </c>
      <c r="Y194" s="115">
        <f t="shared" si="4"/>
        <v>0</v>
      </c>
      <c r="Z194" s="98"/>
      <c r="AA194" s="98"/>
    </row>
    <row r="195" spans="2:27" s="99" customFormat="1" ht="16.5" thickTop="1" x14ac:dyDescent="0.25">
      <c r="B195" s="100">
        <v>183</v>
      </c>
      <c r="C195" s="116"/>
      <c r="D195" s="116"/>
      <c r="E195" s="117"/>
      <c r="F195" s="118"/>
      <c r="G195" s="256"/>
      <c r="H195" s="103">
        <f>LOOKUP(G195,SCORE4!B:B,SCORE4!A:A)</f>
        <v>0</v>
      </c>
      <c r="I195" s="120"/>
      <c r="J195" s="121">
        <f>LOOKUP(I195,SCORE2!E:E,SCORE2!D:D)</f>
        <v>0</v>
      </c>
      <c r="K195" s="120"/>
      <c r="L195" s="105">
        <f>LOOKUP(K195,SCORE4!C:C,SCORE4!A:A)</f>
        <v>0</v>
      </c>
      <c r="M195" s="120"/>
      <c r="N195" s="106">
        <f>LOOKUP(M195,SCORE4!D:D,SCORE4!A:A)</f>
        <v>0</v>
      </c>
      <c r="O195" s="184"/>
      <c r="P195" s="119">
        <f>LOOKUP(O195,SCORE2!M:M,SCORE2!L:L)</f>
        <v>0</v>
      </c>
      <c r="Q195" s="176"/>
      <c r="R195" s="106">
        <f>LOOKUP(Q195,SCORE4!I:I,SCORE4!J:J)</f>
        <v>0</v>
      </c>
      <c r="S195" s="184"/>
      <c r="T195" s="103">
        <f>LOOKUP(S195,SCORE4!F:F,SCORE4!E:E)</f>
        <v>0</v>
      </c>
      <c r="U195" s="176"/>
      <c r="V195" s="107">
        <f>LOOKUP(U195,SCORE4!G:G,SCORE4!E:E)</f>
        <v>0</v>
      </c>
      <c r="W195" s="176"/>
      <c r="X195" s="105">
        <f>LOOKUP(W195,SCORE4!H:H,SCORE4!E:E)</f>
        <v>0</v>
      </c>
      <c r="Y195" s="122">
        <f t="shared" si="4"/>
        <v>0</v>
      </c>
      <c r="Z195" s="98"/>
      <c r="AA195" s="98"/>
    </row>
    <row r="196" spans="2:27" s="99" customFormat="1" ht="16.5" thickBot="1" x14ac:dyDescent="0.3">
      <c r="B196" s="100">
        <v>184</v>
      </c>
      <c r="C196" s="123"/>
      <c r="D196" s="123"/>
      <c r="E196" s="123"/>
      <c r="F196" s="124"/>
      <c r="G196" s="257"/>
      <c r="H196" s="103">
        <f>LOOKUP(G196,SCORE4!B:B,SCORE4!A:A)</f>
        <v>0</v>
      </c>
      <c r="I196" s="126"/>
      <c r="J196" s="127">
        <f>LOOKUP(I196,SCORE2!E:E,SCORE2!D:D)</f>
        <v>0</v>
      </c>
      <c r="K196" s="126"/>
      <c r="L196" s="105">
        <f>LOOKUP(K196,SCORE4!C:C,SCORE4!A:A)</f>
        <v>0</v>
      </c>
      <c r="M196" s="126"/>
      <c r="N196" s="106">
        <f>LOOKUP(M196,SCORE4!D:D,SCORE4!A:A)</f>
        <v>0</v>
      </c>
      <c r="O196" s="185"/>
      <c r="P196" s="125">
        <f>LOOKUP(O196,SCORE2!M:M,SCORE2!L:L)</f>
        <v>0</v>
      </c>
      <c r="Q196" s="177"/>
      <c r="R196" s="106">
        <f>LOOKUP(Q196,SCORE4!I:I,SCORE4!J:J)</f>
        <v>0</v>
      </c>
      <c r="S196" s="185"/>
      <c r="T196" s="103">
        <f>LOOKUP(S196,SCORE4!F:F,SCORE4!E:E)</f>
        <v>0</v>
      </c>
      <c r="U196" s="177"/>
      <c r="V196" s="107">
        <f>LOOKUP(U196,SCORE4!G:G,SCORE4!E:E)</f>
        <v>0</v>
      </c>
      <c r="W196" s="177"/>
      <c r="X196" s="105">
        <f>LOOKUP(W196,SCORE4!H:H,SCORE4!E:E)</f>
        <v>0</v>
      </c>
      <c r="Y196" s="128">
        <f t="shared" si="4"/>
        <v>0</v>
      </c>
      <c r="Z196" s="98"/>
      <c r="AA196" s="98"/>
    </row>
    <row r="197" spans="2:27" s="99" customFormat="1" x14ac:dyDescent="0.25">
      <c r="B197" s="100">
        <v>185</v>
      </c>
      <c r="C197" s="129"/>
      <c r="D197" s="129"/>
      <c r="E197" s="130"/>
      <c r="F197" s="131"/>
      <c r="G197" s="258"/>
      <c r="H197" s="103">
        <f>LOOKUP(G197,SCORE4!B:B,SCORE4!A:A)</f>
        <v>0</v>
      </c>
      <c r="I197" s="133"/>
      <c r="J197" s="134">
        <f>LOOKUP(I197,SCORE2!E:E,SCORE2!D:D)</f>
        <v>0</v>
      </c>
      <c r="K197" s="133"/>
      <c r="L197" s="105">
        <f>LOOKUP(K197,SCORE4!C:C,SCORE4!A:A)</f>
        <v>0</v>
      </c>
      <c r="M197" s="133"/>
      <c r="N197" s="106">
        <f>LOOKUP(M197,SCORE4!D:D,SCORE4!A:A)</f>
        <v>0</v>
      </c>
      <c r="O197" s="186"/>
      <c r="P197" s="132">
        <f>LOOKUP(O197,SCORE2!M:M,SCORE2!L:L)</f>
        <v>0</v>
      </c>
      <c r="Q197" s="178"/>
      <c r="R197" s="106">
        <f>LOOKUP(Q197,SCORE4!I:I,SCORE4!J:J)</f>
        <v>0</v>
      </c>
      <c r="S197" s="186"/>
      <c r="T197" s="103">
        <f>LOOKUP(S197,SCORE4!F:F,SCORE4!E:E)</f>
        <v>0</v>
      </c>
      <c r="U197" s="178"/>
      <c r="V197" s="107">
        <f>LOOKUP(U197,SCORE4!G:G,SCORE4!E:E)</f>
        <v>0</v>
      </c>
      <c r="W197" s="178"/>
      <c r="X197" s="105">
        <f>LOOKUP(W197,SCORE4!H:H,SCORE4!E:E)</f>
        <v>0</v>
      </c>
      <c r="Y197" s="135">
        <f t="shared" si="4"/>
        <v>0</v>
      </c>
      <c r="Z197" s="98"/>
      <c r="AA197" s="98"/>
    </row>
    <row r="198" spans="2:27" s="99" customFormat="1" ht="16.5" thickBot="1" x14ac:dyDescent="0.3">
      <c r="B198" s="100">
        <v>186</v>
      </c>
      <c r="C198" s="101"/>
      <c r="D198" s="101"/>
      <c r="E198" s="101"/>
      <c r="F198" s="102"/>
      <c r="G198" s="254"/>
      <c r="H198" s="103">
        <f>LOOKUP(G198,SCORE4!B:B,SCORE4!A:A)</f>
        <v>0</v>
      </c>
      <c r="I198" s="104"/>
      <c r="J198" s="105">
        <f>LOOKUP(I198,SCORE2!E:E,SCORE2!D:D)</f>
        <v>0</v>
      </c>
      <c r="K198" s="104"/>
      <c r="L198" s="105">
        <f>LOOKUP(K198,SCORE4!C:C,SCORE4!A:A)</f>
        <v>0</v>
      </c>
      <c r="M198" s="104"/>
      <c r="N198" s="106">
        <f>LOOKUP(M198,SCORE4!D:D,SCORE4!A:A)</f>
        <v>0</v>
      </c>
      <c r="O198" s="182"/>
      <c r="P198" s="103">
        <f>LOOKUP(O198,SCORE2!M:M,SCORE2!L:L)</f>
        <v>0</v>
      </c>
      <c r="Q198" s="174"/>
      <c r="R198" s="106">
        <f>LOOKUP(Q198,SCORE4!I:I,SCORE4!J:J)</f>
        <v>0</v>
      </c>
      <c r="S198" s="182"/>
      <c r="T198" s="103">
        <f>LOOKUP(S198,SCORE4!F:F,SCORE4!E:E)</f>
        <v>0</v>
      </c>
      <c r="U198" s="174"/>
      <c r="V198" s="107">
        <f>LOOKUP(U198,SCORE4!G:G,SCORE4!E:E)</f>
        <v>0</v>
      </c>
      <c r="W198" s="174"/>
      <c r="X198" s="105">
        <f>LOOKUP(W198,SCORE4!H:H,SCORE4!E:E)</f>
        <v>0</v>
      </c>
      <c r="Y198" s="108">
        <f t="shared" si="4"/>
        <v>0</v>
      </c>
      <c r="Z198" s="98"/>
      <c r="AA198" s="98"/>
    </row>
    <row r="199" spans="2:27" s="99" customFormat="1" ht="17.25" thickTop="1" thickBot="1" x14ac:dyDescent="0.3">
      <c r="B199" s="100">
        <v>187</v>
      </c>
      <c r="C199" s="109"/>
      <c r="D199" s="109"/>
      <c r="E199" s="110"/>
      <c r="F199" s="111"/>
      <c r="G199" s="255"/>
      <c r="H199" s="103">
        <f>LOOKUP(G199,SCORE4!B:B,SCORE4!A:A)</f>
        <v>0</v>
      </c>
      <c r="I199" s="113"/>
      <c r="J199" s="114">
        <f>LOOKUP(I199,SCORE2!E:E,SCORE2!D:D)</f>
        <v>0</v>
      </c>
      <c r="K199" s="113"/>
      <c r="L199" s="105">
        <f>LOOKUP(K199,SCORE4!C:C,SCORE4!A:A)</f>
        <v>0</v>
      </c>
      <c r="M199" s="113"/>
      <c r="N199" s="106">
        <f>LOOKUP(M199,SCORE4!D:D,SCORE4!A:A)</f>
        <v>0</v>
      </c>
      <c r="O199" s="183"/>
      <c r="P199" s="112">
        <f>LOOKUP(O199,SCORE2!M:M,SCORE2!L:L)</f>
        <v>0</v>
      </c>
      <c r="Q199" s="175"/>
      <c r="R199" s="106">
        <f>LOOKUP(Q199,SCORE4!I:I,SCORE4!J:J)</f>
        <v>0</v>
      </c>
      <c r="S199" s="183"/>
      <c r="T199" s="103">
        <f>LOOKUP(S199,SCORE4!F:F,SCORE4!E:E)</f>
        <v>0</v>
      </c>
      <c r="U199" s="175"/>
      <c r="V199" s="107">
        <f>LOOKUP(U199,SCORE4!G:G,SCORE4!E:E)</f>
        <v>0</v>
      </c>
      <c r="W199" s="175"/>
      <c r="X199" s="105">
        <f>LOOKUP(W199,SCORE4!H:H,SCORE4!E:E)</f>
        <v>0</v>
      </c>
      <c r="Y199" s="115">
        <f t="shared" si="4"/>
        <v>0</v>
      </c>
      <c r="Z199" s="98"/>
      <c r="AA199" s="98"/>
    </row>
    <row r="200" spans="2:27" s="99" customFormat="1" ht="16.5" thickTop="1" x14ac:dyDescent="0.25">
      <c r="B200" s="100">
        <v>188</v>
      </c>
      <c r="C200" s="116"/>
      <c r="D200" s="116"/>
      <c r="E200" s="117"/>
      <c r="F200" s="118"/>
      <c r="G200" s="256"/>
      <c r="H200" s="103">
        <f>LOOKUP(G200,SCORE4!B:B,SCORE4!A:A)</f>
        <v>0</v>
      </c>
      <c r="I200" s="120"/>
      <c r="J200" s="121">
        <f>LOOKUP(I200,SCORE2!E:E,SCORE2!D:D)</f>
        <v>0</v>
      </c>
      <c r="K200" s="120"/>
      <c r="L200" s="105">
        <f>LOOKUP(K200,SCORE4!C:C,SCORE4!A:A)</f>
        <v>0</v>
      </c>
      <c r="M200" s="120"/>
      <c r="N200" s="106">
        <f>LOOKUP(M200,SCORE4!D:D,SCORE4!A:A)</f>
        <v>0</v>
      </c>
      <c r="O200" s="184"/>
      <c r="P200" s="119">
        <f>LOOKUP(O200,SCORE2!M:M,SCORE2!L:L)</f>
        <v>0</v>
      </c>
      <c r="Q200" s="176"/>
      <c r="R200" s="106">
        <f>LOOKUP(Q200,SCORE4!I:I,SCORE4!J:J)</f>
        <v>0</v>
      </c>
      <c r="S200" s="184"/>
      <c r="T200" s="103">
        <f>LOOKUP(S200,SCORE4!F:F,SCORE4!E:E)</f>
        <v>0</v>
      </c>
      <c r="U200" s="176"/>
      <c r="V200" s="107">
        <f>LOOKUP(U200,SCORE4!G:G,SCORE4!E:E)</f>
        <v>0</v>
      </c>
      <c r="W200" s="176"/>
      <c r="X200" s="105">
        <f>LOOKUP(W200,SCORE4!H:H,SCORE4!E:E)</f>
        <v>0</v>
      </c>
      <c r="Y200" s="122">
        <f t="shared" si="4"/>
        <v>0</v>
      </c>
      <c r="Z200" s="98"/>
      <c r="AA200" s="98"/>
    </row>
    <row r="201" spans="2:27" s="99" customFormat="1" ht="16.5" thickBot="1" x14ac:dyDescent="0.3">
      <c r="B201" s="100">
        <v>189</v>
      </c>
      <c r="C201" s="123"/>
      <c r="D201" s="123"/>
      <c r="E201" s="123"/>
      <c r="F201" s="124"/>
      <c r="G201" s="257"/>
      <c r="H201" s="103">
        <f>LOOKUP(G201,SCORE4!B:B,SCORE4!A:A)</f>
        <v>0</v>
      </c>
      <c r="I201" s="126"/>
      <c r="J201" s="127">
        <f>LOOKUP(I201,SCORE2!E:E,SCORE2!D:D)</f>
        <v>0</v>
      </c>
      <c r="K201" s="126"/>
      <c r="L201" s="105">
        <f>LOOKUP(K201,SCORE4!C:C,SCORE4!A:A)</f>
        <v>0</v>
      </c>
      <c r="M201" s="126"/>
      <c r="N201" s="106">
        <f>LOOKUP(M201,SCORE4!D:D,SCORE4!A:A)</f>
        <v>0</v>
      </c>
      <c r="O201" s="185"/>
      <c r="P201" s="125">
        <f>LOOKUP(O201,SCORE2!M:M,SCORE2!L:L)</f>
        <v>0</v>
      </c>
      <c r="Q201" s="177"/>
      <c r="R201" s="106">
        <f>LOOKUP(Q201,SCORE4!I:I,SCORE4!J:J)</f>
        <v>0</v>
      </c>
      <c r="S201" s="185"/>
      <c r="T201" s="103">
        <f>LOOKUP(S201,SCORE4!F:F,SCORE4!E:E)</f>
        <v>0</v>
      </c>
      <c r="U201" s="177"/>
      <c r="V201" s="107">
        <f>LOOKUP(U201,SCORE4!G:G,SCORE4!E:E)</f>
        <v>0</v>
      </c>
      <c r="W201" s="177"/>
      <c r="X201" s="105">
        <f>LOOKUP(W201,SCORE4!H:H,SCORE4!E:E)</f>
        <v>0</v>
      </c>
      <c r="Y201" s="128">
        <f t="shared" si="4"/>
        <v>0</v>
      </c>
      <c r="Z201" s="98"/>
      <c r="AA201" s="98"/>
    </row>
    <row r="202" spans="2:27" s="99" customFormat="1" x14ac:dyDescent="0.25">
      <c r="B202" s="100">
        <v>190</v>
      </c>
      <c r="C202" s="129"/>
      <c r="D202" s="129"/>
      <c r="E202" s="130"/>
      <c r="F202" s="131"/>
      <c r="G202" s="258"/>
      <c r="H202" s="103">
        <f>LOOKUP(G202,SCORE4!B:B,SCORE4!A:A)</f>
        <v>0</v>
      </c>
      <c r="I202" s="133"/>
      <c r="J202" s="134">
        <f>LOOKUP(I202,SCORE2!E:E,SCORE2!D:D)</f>
        <v>0</v>
      </c>
      <c r="K202" s="133"/>
      <c r="L202" s="105">
        <f>LOOKUP(K202,SCORE4!C:C,SCORE4!A:A)</f>
        <v>0</v>
      </c>
      <c r="M202" s="133"/>
      <c r="N202" s="106">
        <f>LOOKUP(M202,SCORE4!D:D,SCORE4!A:A)</f>
        <v>0</v>
      </c>
      <c r="O202" s="186"/>
      <c r="P202" s="132">
        <f>LOOKUP(O202,SCORE2!M:M,SCORE2!L:L)</f>
        <v>0</v>
      </c>
      <c r="Q202" s="178"/>
      <c r="R202" s="106">
        <f>LOOKUP(Q202,SCORE4!I:I,SCORE4!J:J)</f>
        <v>0</v>
      </c>
      <c r="S202" s="186"/>
      <c r="T202" s="103">
        <f>LOOKUP(S202,SCORE4!F:F,SCORE4!E:E)</f>
        <v>0</v>
      </c>
      <c r="U202" s="178"/>
      <c r="V202" s="107">
        <f>LOOKUP(U202,SCORE4!G:G,SCORE4!E:E)</f>
        <v>0</v>
      </c>
      <c r="W202" s="178"/>
      <c r="X202" s="105">
        <f>LOOKUP(W202,SCORE4!H:H,SCORE4!E:E)</f>
        <v>0</v>
      </c>
      <c r="Y202" s="135">
        <f t="shared" si="4"/>
        <v>0</v>
      </c>
      <c r="Z202" s="98"/>
      <c r="AA202" s="98"/>
    </row>
    <row r="203" spans="2:27" s="99" customFormat="1" ht="16.5" thickBot="1" x14ac:dyDescent="0.3">
      <c r="B203" s="100">
        <v>191</v>
      </c>
      <c r="C203" s="101"/>
      <c r="D203" s="101"/>
      <c r="E203" s="101"/>
      <c r="F203" s="102"/>
      <c r="G203" s="254"/>
      <c r="H203" s="103">
        <f>LOOKUP(G203,SCORE4!B:B,SCORE4!A:A)</f>
        <v>0</v>
      </c>
      <c r="I203" s="104"/>
      <c r="J203" s="105">
        <f>LOOKUP(I203,SCORE2!E:E,SCORE2!D:D)</f>
        <v>0</v>
      </c>
      <c r="K203" s="104"/>
      <c r="L203" s="105">
        <f>LOOKUP(K203,SCORE4!C:C,SCORE4!A:A)</f>
        <v>0</v>
      </c>
      <c r="M203" s="104"/>
      <c r="N203" s="106">
        <f>LOOKUP(M203,SCORE4!D:D,SCORE4!A:A)</f>
        <v>0</v>
      </c>
      <c r="O203" s="182"/>
      <c r="P203" s="103">
        <f>LOOKUP(O203,SCORE2!M:M,SCORE2!L:L)</f>
        <v>0</v>
      </c>
      <c r="Q203" s="174"/>
      <c r="R203" s="106">
        <f>LOOKUP(Q203,SCORE4!I:I,SCORE4!J:J)</f>
        <v>0</v>
      </c>
      <c r="S203" s="182"/>
      <c r="T203" s="103">
        <f>LOOKUP(S203,SCORE4!F:F,SCORE4!E:E)</f>
        <v>0</v>
      </c>
      <c r="U203" s="174"/>
      <c r="V203" s="107">
        <f>LOOKUP(U203,SCORE4!G:G,SCORE4!E:E)</f>
        <v>0</v>
      </c>
      <c r="W203" s="174"/>
      <c r="X203" s="105">
        <f>LOOKUP(W203,SCORE4!H:H,SCORE4!E:E)</f>
        <v>0</v>
      </c>
      <c r="Y203" s="108">
        <f t="shared" si="4"/>
        <v>0</v>
      </c>
      <c r="Z203" s="98"/>
      <c r="AA203" s="98"/>
    </row>
    <row r="204" spans="2:27" s="99" customFormat="1" ht="17.25" thickTop="1" thickBot="1" x14ac:dyDescent="0.3">
      <c r="B204" s="100">
        <v>192</v>
      </c>
      <c r="C204" s="109"/>
      <c r="D204" s="109"/>
      <c r="E204" s="110"/>
      <c r="F204" s="111"/>
      <c r="G204" s="255"/>
      <c r="H204" s="103">
        <f>LOOKUP(G204,SCORE4!B:B,SCORE4!A:A)</f>
        <v>0</v>
      </c>
      <c r="I204" s="113"/>
      <c r="J204" s="114">
        <f>LOOKUP(I204,SCORE2!E:E,SCORE2!D:D)</f>
        <v>0</v>
      </c>
      <c r="K204" s="113"/>
      <c r="L204" s="105">
        <f>LOOKUP(K204,SCORE4!C:C,SCORE4!A:A)</f>
        <v>0</v>
      </c>
      <c r="M204" s="113"/>
      <c r="N204" s="106">
        <f>LOOKUP(M204,SCORE4!D:D,SCORE4!A:A)</f>
        <v>0</v>
      </c>
      <c r="O204" s="183"/>
      <c r="P204" s="112">
        <f>LOOKUP(O204,SCORE2!M:M,SCORE2!L:L)</f>
        <v>0</v>
      </c>
      <c r="Q204" s="175"/>
      <c r="R204" s="106">
        <f>LOOKUP(Q204,SCORE4!I:I,SCORE4!J:J)</f>
        <v>0</v>
      </c>
      <c r="S204" s="183"/>
      <c r="T204" s="103">
        <f>LOOKUP(S204,SCORE4!F:F,SCORE4!E:E)</f>
        <v>0</v>
      </c>
      <c r="U204" s="175"/>
      <c r="V204" s="107">
        <f>LOOKUP(U204,SCORE4!G:G,SCORE4!E:E)</f>
        <v>0</v>
      </c>
      <c r="W204" s="175"/>
      <c r="X204" s="105">
        <f>LOOKUP(W204,SCORE4!H:H,SCORE4!E:E)</f>
        <v>0</v>
      </c>
      <c r="Y204" s="115">
        <f t="shared" ref="Y204:Y267" si="5">H204+J204+L204+N204+P204+R204+T204+V204+X204</f>
        <v>0</v>
      </c>
      <c r="Z204" s="98"/>
      <c r="AA204" s="98"/>
    </row>
    <row r="205" spans="2:27" s="99" customFormat="1" ht="16.5" thickTop="1" x14ac:dyDescent="0.25">
      <c r="B205" s="100">
        <v>193</v>
      </c>
      <c r="C205" s="116"/>
      <c r="D205" s="116"/>
      <c r="E205" s="117"/>
      <c r="F205" s="118"/>
      <c r="G205" s="256"/>
      <c r="H205" s="103">
        <f>LOOKUP(G205,SCORE4!B:B,SCORE4!A:A)</f>
        <v>0</v>
      </c>
      <c r="I205" s="120"/>
      <c r="J205" s="121">
        <f>LOOKUP(I205,SCORE2!E:E,SCORE2!D:D)</f>
        <v>0</v>
      </c>
      <c r="K205" s="120"/>
      <c r="L205" s="105">
        <f>LOOKUP(K205,SCORE4!C:C,SCORE4!A:A)</f>
        <v>0</v>
      </c>
      <c r="M205" s="120"/>
      <c r="N205" s="106">
        <f>LOOKUP(M205,SCORE4!D:D,SCORE4!A:A)</f>
        <v>0</v>
      </c>
      <c r="O205" s="184"/>
      <c r="P205" s="119">
        <f>LOOKUP(O205,SCORE2!M:M,SCORE2!L:L)</f>
        <v>0</v>
      </c>
      <c r="Q205" s="176"/>
      <c r="R205" s="106">
        <f>LOOKUP(Q205,SCORE4!I:I,SCORE4!J:J)</f>
        <v>0</v>
      </c>
      <c r="S205" s="184"/>
      <c r="T205" s="103">
        <f>LOOKUP(S205,SCORE4!F:F,SCORE4!E:E)</f>
        <v>0</v>
      </c>
      <c r="U205" s="176"/>
      <c r="V205" s="107">
        <f>LOOKUP(U205,SCORE4!G:G,SCORE4!E:E)</f>
        <v>0</v>
      </c>
      <c r="W205" s="176"/>
      <c r="X205" s="105">
        <f>LOOKUP(W205,SCORE4!H:H,SCORE4!E:E)</f>
        <v>0</v>
      </c>
      <c r="Y205" s="122">
        <f t="shared" si="5"/>
        <v>0</v>
      </c>
      <c r="Z205" s="98"/>
      <c r="AA205" s="98"/>
    </row>
    <row r="206" spans="2:27" s="99" customFormat="1" ht="16.5" thickBot="1" x14ac:dyDescent="0.3">
      <c r="B206" s="100">
        <v>194</v>
      </c>
      <c r="C206" s="123"/>
      <c r="D206" s="123"/>
      <c r="E206" s="123"/>
      <c r="F206" s="124"/>
      <c r="G206" s="257"/>
      <c r="H206" s="103">
        <f>LOOKUP(G206,SCORE4!B:B,SCORE4!A:A)</f>
        <v>0</v>
      </c>
      <c r="I206" s="126"/>
      <c r="J206" s="127">
        <f>LOOKUP(I206,SCORE2!E:E,SCORE2!D:D)</f>
        <v>0</v>
      </c>
      <c r="K206" s="126"/>
      <c r="L206" s="105">
        <f>LOOKUP(K206,SCORE4!C:C,SCORE4!A:A)</f>
        <v>0</v>
      </c>
      <c r="M206" s="126"/>
      <c r="N206" s="106">
        <f>LOOKUP(M206,SCORE4!D:D,SCORE4!A:A)</f>
        <v>0</v>
      </c>
      <c r="O206" s="185"/>
      <c r="P206" s="125">
        <f>LOOKUP(O206,SCORE2!M:M,SCORE2!L:L)</f>
        <v>0</v>
      </c>
      <c r="Q206" s="177"/>
      <c r="R206" s="106">
        <f>LOOKUP(Q206,SCORE4!I:I,SCORE4!J:J)</f>
        <v>0</v>
      </c>
      <c r="S206" s="185"/>
      <c r="T206" s="103">
        <f>LOOKUP(S206,SCORE4!F:F,SCORE4!E:E)</f>
        <v>0</v>
      </c>
      <c r="U206" s="177"/>
      <c r="V206" s="107">
        <f>LOOKUP(U206,SCORE4!G:G,SCORE4!E:E)</f>
        <v>0</v>
      </c>
      <c r="W206" s="177"/>
      <c r="X206" s="105">
        <f>LOOKUP(W206,SCORE4!H:H,SCORE4!E:E)</f>
        <v>0</v>
      </c>
      <c r="Y206" s="128">
        <f t="shared" si="5"/>
        <v>0</v>
      </c>
      <c r="Z206" s="98"/>
      <c r="AA206" s="98"/>
    </row>
    <row r="207" spans="2:27" s="99" customFormat="1" x14ac:dyDescent="0.25">
      <c r="B207" s="100">
        <v>195</v>
      </c>
      <c r="C207" s="129"/>
      <c r="D207" s="129"/>
      <c r="E207" s="130"/>
      <c r="F207" s="131"/>
      <c r="G207" s="258"/>
      <c r="H207" s="103">
        <f>LOOKUP(G207,SCORE4!B:B,SCORE4!A:A)</f>
        <v>0</v>
      </c>
      <c r="I207" s="133"/>
      <c r="J207" s="134">
        <f>LOOKUP(I207,SCORE2!E:E,SCORE2!D:D)</f>
        <v>0</v>
      </c>
      <c r="K207" s="133"/>
      <c r="L207" s="105">
        <f>LOOKUP(K207,SCORE4!C:C,SCORE4!A:A)</f>
        <v>0</v>
      </c>
      <c r="M207" s="133"/>
      <c r="N207" s="106">
        <f>LOOKUP(M207,SCORE4!D:D,SCORE4!A:A)</f>
        <v>0</v>
      </c>
      <c r="O207" s="186"/>
      <c r="P207" s="132">
        <f>LOOKUP(O207,SCORE2!M:M,SCORE2!L:L)</f>
        <v>0</v>
      </c>
      <c r="Q207" s="178"/>
      <c r="R207" s="106">
        <f>LOOKUP(Q207,SCORE4!I:I,SCORE4!J:J)</f>
        <v>0</v>
      </c>
      <c r="S207" s="186"/>
      <c r="T207" s="103">
        <f>LOOKUP(S207,SCORE4!F:F,SCORE4!E:E)</f>
        <v>0</v>
      </c>
      <c r="U207" s="178"/>
      <c r="V207" s="107">
        <f>LOOKUP(U207,SCORE4!G:G,SCORE4!E:E)</f>
        <v>0</v>
      </c>
      <c r="W207" s="178"/>
      <c r="X207" s="105">
        <f>LOOKUP(W207,SCORE4!H:H,SCORE4!E:E)</f>
        <v>0</v>
      </c>
      <c r="Y207" s="135">
        <f t="shared" si="5"/>
        <v>0</v>
      </c>
      <c r="Z207" s="98"/>
      <c r="AA207" s="98"/>
    </row>
    <row r="208" spans="2:27" s="99" customFormat="1" ht="16.5" thickBot="1" x14ac:dyDescent="0.3">
      <c r="B208" s="100">
        <v>196</v>
      </c>
      <c r="C208" s="101"/>
      <c r="D208" s="101"/>
      <c r="E208" s="101"/>
      <c r="F208" s="102"/>
      <c r="G208" s="254"/>
      <c r="H208" s="103">
        <f>LOOKUP(G208,SCORE4!B:B,SCORE4!A:A)</f>
        <v>0</v>
      </c>
      <c r="I208" s="104"/>
      <c r="J208" s="105">
        <f>LOOKUP(I208,SCORE2!E:E,SCORE2!D:D)</f>
        <v>0</v>
      </c>
      <c r="K208" s="104"/>
      <c r="L208" s="105">
        <f>LOOKUP(K208,SCORE4!C:C,SCORE4!A:A)</f>
        <v>0</v>
      </c>
      <c r="M208" s="104"/>
      <c r="N208" s="106">
        <f>LOOKUP(M208,SCORE4!D:D,SCORE4!A:A)</f>
        <v>0</v>
      </c>
      <c r="O208" s="182"/>
      <c r="P208" s="103">
        <f>LOOKUP(O208,SCORE2!M:M,SCORE2!L:L)</f>
        <v>0</v>
      </c>
      <c r="Q208" s="174"/>
      <c r="R208" s="106">
        <f>LOOKUP(Q208,SCORE4!I:I,SCORE4!J:J)</f>
        <v>0</v>
      </c>
      <c r="S208" s="182"/>
      <c r="T208" s="103">
        <f>LOOKUP(S208,SCORE4!F:F,SCORE4!E:E)</f>
        <v>0</v>
      </c>
      <c r="U208" s="174"/>
      <c r="V208" s="107">
        <f>LOOKUP(U208,SCORE4!G:G,SCORE4!E:E)</f>
        <v>0</v>
      </c>
      <c r="W208" s="174"/>
      <c r="X208" s="105">
        <f>LOOKUP(W208,SCORE4!H:H,SCORE4!E:E)</f>
        <v>0</v>
      </c>
      <c r="Y208" s="108">
        <f t="shared" si="5"/>
        <v>0</v>
      </c>
      <c r="Z208" s="98"/>
      <c r="AA208" s="98"/>
    </row>
    <row r="209" spans="2:27" s="99" customFormat="1" ht="17.25" thickTop="1" thickBot="1" x14ac:dyDescent="0.3">
      <c r="B209" s="100">
        <v>197</v>
      </c>
      <c r="C209" s="109"/>
      <c r="D209" s="109"/>
      <c r="E209" s="110"/>
      <c r="F209" s="111"/>
      <c r="G209" s="255"/>
      <c r="H209" s="103">
        <f>LOOKUP(G209,SCORE4!B:B,SCORE4!A:A)</f>
        <v>0</v>
      </c>
      <c r="I209" s="113"/>
      <c r="J209" s="114">
        <f>LOOKUP(I209,SCORE2!E:E,SCORE2!D:D)</f>
        <v>0</v>
      </c>
      <c r="K209" s="113"/>
      <c r="L209" s="105">
        <f>LOOKUP(K209,SCORE4!C:C,SCORE4!A:A)</f>
        <v>0</v>
      </c>
      <c r="M209" s="113"/>
      <c r="N209" s="106">
        <f>LOOKUP(M209,SCORE4!D:D,SCORE4!A:A)</f>
        <v>0</v>
      </c>
      <c r="O209" s="183"/>
      <c r="P209" s="112">
        <f>LOOKUP(O209,SCORE2!M:M,SCORE2!L:L)</f>
        <v>0</v>
      </c>
      <c r="Q209" s="175"/>
      <c r="R209" s="106">
        <f>LOOKUP(Q209,SCORE4!I:I,SCORE4!J:J)</f>
        <v>0</v>
      </c>
      <c r="S209" s="183"/>
      <c r="T209" s="103">
        <f>LOOKUP(S209,SCORE4!F:F,SCORE4!E:E)</f>
        <v>0</v>
      </c>
      <c r="U209" s="175"/>
      <c r="V209" s="107">
        <f>LOOKUP(U209,SCORE4!G:G,SCORE4!E:E)</f>
        <v>0</v>
      </c>
      <c r="W209" s="175"/>
      <c r="X209" s="105">
        <f>LOOKUP(W209,SCORE4!H:H,SCORE4!E:E)</f>
        <v>0</v>
      </c>
      <c r="Y209" s="115">
        <f t="shared" si="5"/>
        <v>0</v>
      </c>
      <c r="Z209" s="98"/>
      <c r="AA209" s="98"/>
    </row>
    <row r="210" spans="2:27" s="99" customFormat="1" ht="16.5" thickTop="1" x14ac:dyDescent="0.25">
      <c r="B210" s="100">
        <v>198</v>
      </c>
      <c r="C210" s="116"/>
      <c r="D210" s="116"/>
      <c r="E210" s="117"/>
      <c r="F210" s="118"/>
      <c r="G210" s="256"/>
      <c r="H210" s="103">
        <f>LOOKUP(G210,SCORE4!B:B,SCORE4!A:A)</f>
        <v>0</v>
      </c>
      <c r="I210" s="120"/>
      <c r="J210" s="121">
        <f>LOOKUP(I210,SCORE2!E:E,SCORE2!D:D)</f>
        <v>0</v>
      </c>
      <c r="K210" s="120"/>
      <c r="L210" s="105">
        <f>LOOKUP(K210,SCORE4!C:C,SCORE4!A:A)</f>
        <v>0</v>
      </c>
      <c r="M210" s="120"/>
      <c r="N210" s="106">
        <f>LOOKUP(M210,SCORE4!D:D,SCORE4!A:A)</f>
        <v>0</v>
      </c>
      <c r="O210" s="184"/>
      <c r="P210" s="119">
        <f>LOOKUP(O210,SCORE2!M:M,SCORE2!L:L)</f>
        <v>0</v>
      </c>
      <c r="Q210" s="176"/>
      <c r="R210" s="106">
        <f>LOOKUP(Q210,SCORE4!I:I,SCORE4!J:J)</f>
        <v>0</v>
      </c>
      <c r="S210" s="184"/>
      <c r="T210" s="103">
        <f>LOOKUP(S210,SCORE4!F:F,SCORE4!E:E)</f>
        <v>0</v>
      </c>
      <c r="U210" s="176"/>
      <c r="V210" s="107">
        <f>LOOKUP(U210,SCORE4!G:G,SCORE4!E:E)</f>
        <v>0</v>
      </c>
      <c r="W210" s="176"/>
      <c r="X210" s="105">
        <f>LOOKUP(W210,SCORE4!H:H,SCORE4!E:E)</f>
        <v>0</v>
      </c>
      <c r="Y210" s="122">
        <f t="shared" si="5"/>
        <v>0</v>
      </c>
      <c r="Z210" s="98"/>
      <c r="AA210" s="98"/>
    </row>
    <row r="211" spans="2:27" s="99" customFormat="1" ht="16.5" thickBot="1" x14ac:dyDescent="0.3">
      <c r="B211" s="100">
        <v>199</v>
      </c>
      <c r="C211" s="123"/>
      <c r="D211" s="123"/>
      <c r="E211" s="123"/>
      <c r="F211" s="124"/>
      <c r="G211" s="257"/>
      <c r="H211" s="103">
        <f>LOOKUP(G211,SCORE4!B:B,SCORE4!A:A)</f>
        <v>0</v>
      </c>
      <c r="I211" s="126"/>
      <c r="J211" s="127">
        <f>LOOKUP(I211,SCORE2!E:E,SCORE2!D:D)</f>
        <v>0</v>
      </c>
      <c r="K211" s="126"/>
      <c r="L211" s="105">
        <f>LOOKUP(K211,SCORE4!C:C,SCORE4!A:A)</f>
        <v>0</v>
      </c>
      <c r="M211" s="126"/>
      <c r="N211" s="106">
        <f>LOOKUP(M211,SCORE4!D:D,SCORE4!A:A)</f>
        <v>0</v>
      </c>
      <c r="O211" s="185"/>
      <c r="P211" s="125">
        <f>LOOKUP(O211,SCORE2!M:M,SCORE2!L:L)</f>
        <v>0</v>
      </c>
      <c r="Q211" s="177"/>
      <c r="R211" s="106">
        <f>LOOKUP(Q211,SCORE4!I:I,SCORE4!J:J)</f>
        <v>0</v>
      </c>
      <c r="S211" s="185"/>
      <c r="T211" s="103">
        <f>LOOKUP(S211,SCORE4!F:F,SCORE4!E:E)</f>
        <v>0</v>
      </c>
      <c r="U211" s="177"/>
      <c r="V211" s="107">
        <f>LOOKUP(U211,SCORE4!G:G,SCORE4!E:E)</f>
        <v>0</v>
      </c>
      <c r="W211" s="177"/>
      <c r="X211" s="105">
        <f>LOOKUP(W211,SCORE4!H:H,SCORE4!E:E)</f>
        <v>0</v>
      </c>
      <c r="Y211" s="128">
        <f t="shared" si="5"/>
        <v>0</v>
      </c>
      <c r="Z211" s="98"/>
      <c r="AA211" s="98"/>
    </row>
    <row r="212" spans="2:27" s="99" customFormat="1" x14ac:dyDescent="0.25">
      <c r="B212" s="100">
        <v>200</v>
      </c>
      <c r="C212" s="129"/>
      <c r="D212" s="129"/>
      <c r="E212" s="130"/>
      <c r="F212" s="131"/>
      <c r="G212" s="258"/>
      <c r="H212" s="103">
        <f>LOOKUP(G212,SCORE4!B:B,SCORE4!A:A)</f>
        <v>0</v>
      </c>
      <c r="I212" s="133"/>
      <c r="J212" s="134">
        <f>LOOKUP(I212,SCORE2!E:E,SCORE2!D:D)</f>
        <v>0</v>
      </c>
      <c r="K212" s="133"/>
      <c r="L212" s="105">
        <f>LOOKUP(K212,SCORE4!C:C,SCORE4!A:A)</f>
        <v>0</v>
      </c>
      <c r="M212" s="133"/>
      <c r="N212" s="106">
        <f>LOOKUP(M212,SCORE4!D:D,SCORE4!A:A)</f>
        <v>0</v>
      </c>
      <c r="O212" s="186"/>
      <c r="P212" s="132">
        <f>LOOKUP(O212,SCORE2!M:M,SCORE2!L:L)</f>
        <v>0</v>
      </c>
      <c r="Q212" s="178"/>
      <c r="R212" s="106">
        <f>LOOKUP(Q212,SCORE4!I:I,SCORE4!J:J)</f>
        <v>0</v>
      </c>
      <c r="S212" s="186"/>
      <c r="T212" s="103">
        <f>LOOKUP(S212,SCORE4!F:F,SCORE4!E:E)</f>
        <v>0</v>
      </c>
      <c r="U212" s="178"/>
      <c r="V212" s="107">
        <f>LOOKUP(U212,SCORE4!G:G,SCORE4!E:E)</f>
        <v>0</v>
      </c>
      <c r="W212" s="178"/>
      <c r="X212" s="105">
        <f>LOOKUP(W212,SCORE4!H:H,SCORE4!E:E)</f>
        <v>0</v>
      </c>
      <c r="Y212" s="135">
        <f t="shared" si="5"/>
        <v>0</v>
      </c>
      <c r="Z212" s="98"/>
      <c r="AA212" s="98"/>
    </row>
    <row r="213" spans="2:27" s="99" customFormat="1" ht="16.5" thickBot="1" x14ac:dyDescent="0.3">
      <c r="B213" s="100">
        <v>201</v>
      </c>
      <c r="C213" s="101"/>
      <c r="D213" s="101"/>
      <c r="E213" s="101"/>
      <c r="F213" s="102"/>
      <c r="G213" s="254"/>
      <c r="H213" s="103">
        <f>LOOKUP(G213,SCORE4!B:B,SCORE4!A:A)</f>
        <v>0</v>
      </c>
      <c r="I213" s="104"/>
      <c r="J213" s="105">
        <f>LOOKUP(I213,SCORE2!E:E,SCORE2!D:D)</f>
        <v>0</v>
      </c>
      <c r="K213" s="104"/>
      <c r="L213" s="105">
        <f>LOOKUP(K213,SCORE4!C:C,SCORE4!A:A)</f>
        <v>0</v>
      </c>
      <c r="M213" s="104"/>
      <c r="N213" s="106">
        <f>LOOKUP(M213,SCORE4!D:D,SCORE4!A:A)</f>
        <v>0</v>
      </c>
      <c r="O213" s="182"/>
      <c r="P213" s="103">
        <f>LOOKUP(O213,SCORE2!M:M,SCORE2!L:L)</f>
        <v>0</v>
      </c>
      <c r="Q213" s="174"/>
      <c r="R213" s="106">
        <f>LOOKUP(Q213,SCORE4!I:I,SCORE4!J:J)</f>
        <v>0</v>
      </c>
      <c r="S213" s="182"/>
      <c r="T213" s="103">
        <f>LOOKUP(S213,SCORE4!F:F,SCORE4!E:E)</f>
        <v>0</v>
      </c>
      <c r="U213" s="174"/>
      <c r="V213" s="107">
        <f>LOOKUP(U213,SCORE4!G:G,SCORE4!E:E)</f>
        <v>0</v>
      </c>
      <c r="W213" s="174"/>
      <c r="X213" s="105">
        <f>LOOKUP(W213,SCORE4!H:H,SCORE4!E:E)</f>
        <v>0</v>
      </c>
      <c r="Y213" s="108">
        <f t="shared" si="5"/>
        <v>0</v>
      </c>
      <c r="Z213" s="98"/>
      <c r="AA213" s="98"/>
    </row>
    <row r="214" spans="2:27" s="99" customFormat="1" ht="17.25" thickTop="1" thickBot="1" x14ac:dyDescent="0.3">
      <c r="B214" s="100">
        <v>202</v>
      </c>
      <c r="C214" s="109"/>
      <c r="D214" s="109"/>
      <c r="E214" s="110"/>
      <c r="F214" s="111"/>
      <c r="G214" s="255"/>
      <c r="H214" s="103">
        <f>LOOKUP(G214,SCORE4!B:B,SCORE4!A:A)</f>
        <v>0</v>
      </c>
      <c r="I214" s="113"/>
      <c r="J214" s="114">
        <f>LOOKUP(I214,SCORE2!E:E,SCORE2!D:D)</f>
        <v>0</v>
      </c>
      <c r="K214" s="113"/>
      <c r="L214" s="105">
        <f>LOOKUP(K214,SCORE4!C:C,SCORE4!A:A)</f>
        <v>0</v>
      </c>
      <c r="M214" s="113"/>
      <c r="N214" s="106">
        <f>LOOKUP(M214,SCORE4!D:D,SCORE4!A:A)</f>
        <v>0</v>
      </c>
      <c r="O214" s="183"/>
      <c r="P214" s="112">
        <f>LOOKUP(O214,SCORE2!M:M,SCORE2!L:L)</f>
        <v>0</v>
      </c>
      <c r="Q214" s="175"/>
      <c r="R214" s="106">
        <f>LOOKUP(Q214,SCORE4!I:I,SCORE4!J:J)</f>
        <v>0</v>
      </c>
      <c r="S214" s="183"/>
      <c r="T214" s="103">
        <f>LOOKUP(S214,SCORE4!F:F,SCORE4!E:E)</f>
        <v>0</v>
      </c>
      <c r="U214" s="175"/>
      <c r="V214" s="107">
        <f>LOOKUP(U214,SCORE4!G:G,SCORE4!E:E)</f>
        <v>0</v>
      </c>
      <c r="W214" s="175"/>
      <c r="X214" s="105">
        <f>LOOKUP(W214,SCORE4!H:H,SCORE4!E:E)</f>
        <v>0</v>
      </c>
      <c r="Y214" s="115">
        <f t="shared" si="5"/>
        <v>0</v>
      </c>
      <c r="Z214" s="98"/>
      <c r="AA214" s="98"/>
    </row>
    <row r="215" spans="2:27" s="99" customFormat="1" ht="16.5" thickTop="1" x14ac:dyDescent="0.25">
      <c r="B215" s="100">
        <v>203</v>
      </c>
      <c r="C215" s="116"/>
      <c r="D215" s="116"/>
      <c r="E215" s="117"/>
      <c r="F215" s="118"/>
      <c r="G215" s="256"/>
      <c r="H215" s="103">
        <f>LOOKUP(G215,SCORE4!B:B,SCORE4!A:A)</f>
        <v>0</v>
      </c>
      <c r="I215" s="120"/>
      <c r="J215" s="121">
        <f>LOOKUP(I215,SCORE2!E:E,SCORE2!D:D)</f>
        <v>0</v>
      </c>
      <c r="K215" s="120"/>
      <c r="L215" s="105">
        <f>LOOKUP(K215,SCORE4!C:C,SCORE4!A:A)</f>
        <v>0</v>
      </c>
      <c r="M215" s="120"/>
      <c r="N215" s="106">
        <f>LOOKUP(M215,SCORE4!D:D,SCORE4!A:A)</f>
        <v>0</v>
      </c>
      <c r="O215" s="184"/>
      <c r="P215" s="119">
        <f>LOOKUP(O215,SCORE2!M:M,SCORE2!L:L)</f>
        <v>0</v>
      </c>
      <c r="Q215" s="176"/>
      <c r="R215" s="106">
        <f>LOOKUP(Q215,SCORE4!I:I,SCORE4!J:J)</f>
        <v>0</v>
      </c>
      <c r="S215" s="184"/>
      <c r="T215" s="103">
        <f>LOOKUP(S215,SCORE4!F:F,SCORE4!E:E)</f>
        <v>0</v>
      </c>
      <c r="U215" s="176"/>
      <c r="V215" s="107">
        <f>LOOKUP(U215,SCORE4!G:G,SCORE4!E:E)</f>
        <v>0</v>
      </c>
      <c r="W215" s="176"/>
      <c r="X215" s="105">
        <f>LOOKUP(W215,SCORE4!H:H,SCORE4!E:E)</f>
        <v>0</v>
      </c>
      <c r="Y215" s="122">
        <f t="shared" si="5"/>
        <v>0</v>
      </c>
      <c r="Z215" s="98"/>
      <c r="AA215" s="98"/>
    </row>
    <row r="216" spans="2:27" s="99" customFormat="1" ht="16.5" thickBot="1" x14ac:dyDescent="0.3">
      <c r="B216" s="100">
        <v>204</v>
      </c>
      <c r="C216" s="123"/>
      <c r="D216" s="123"/>
      <c r="E216" s="123"/>
      <c r="F216" s="124"/>
      <c r="G216" s="257"/>
      <c r="H216" s="103">
        <f>LOOKUP(G216,SCORE4!B:B,SCORE4!A:A)</f>
        <v>0</v>
      </c>
      <c r="I216" s="126"/>
      <c r="J216" s="127">
        <f>LOOKUP(I216,SCORE2!E:E,SCORE2!D:D)</f>
        <v>0</v>
      </c>
      <c r="K216" s="126"/>
      <c r="L216" s="105">
        <f>LOOKUP(K216,SCORE4!C:C,SCORE4!A:A)</f>
        <v>0</v>
      </c>
      <c r="M216" s="126"/>
      <c r="N216" s="106">
        <f>LOOKUP(M216,SCORE4!D:D,SCORE4!A:A)</f>
        <v>0</v>
      </c>
      <c r="O216" s="185"/>
      <c r="P216" s="125">
        <f>LOOKUP(O216,SCORE2!M:M,SCORE2!L:L)</f>
        <v>0</v>
      </c>
      <c r="Q216" s="177"/>
      <c r="R216" s="106">
        <f>LOOKUP(Q216,SCORE4!I:I,SCORE4!J:J)</f>
        <v>0</v>
      </c>
      <c r="S216" s="185"/>
      <c r="T216" s="103">
        <f>LOOKUP(S216,SCORE4!F:F,SCORE4!E:E)</f>
        <v>0</v>
      </c>
      <c r="U216" s="177"/>
      <c r="V216" s="107">
        <f>LOOKUP(U216,SCORE4!G:G,SCORE4!E:E)</f>
        <v>0</v>
      </c>
      <c r="W216" s="177"/>
      <c r="X216" s="105">
        <f>LOOKUP(W216,SCORE4!H:H,SCORE4!E:E)</f>
        <v>0</v>
      </c>
      <c r="Y216" s="128">
        <f t="shared" si="5"/>
        <v>0</v>
      </c>
      <c r="Z216" s="98"/>
      <c r="AA216" s="98"/>
    </row>
    <row r="217" spans="2:27" s="99" customFormat="1" x14ac:dyDescent="0.25">
      <c r="B217" s="100">
        <v>205</v>
      </c>
      <c r="C217" s="129"/>
      <c r="D217" s="129"/>
      <c r="E217" s="130"/>
      <c r="F217" s="131"/>
      <c r="G217" s="258"/>
      <c r="H217" s="103">
        <f>LOOKUP(G217,SCORE4!B:B,SCORE4!A:A)</f>
        <v>0</v>
      </c>
      <c r="I217" s="133"/>
      <c r="J217" s="134">
        <f>LOOKUP(I217,SCORE2!E:E,SCORE2!D:D)</f>
        <v>0</v>
      </c>
      <c r="K217" s="133"/>
      <c r="L217" s="105">
        <f>LOOKUP(K217,SCORE4!C:C,SCORE4!A:A)</f>
        <v>0</v>
      </c>
      <c r="M217" s="133"/>
      <c r="N217" s="106">
        <f>LOOKUP(M217,SCORE4!D:D,SCORE4!A:A)</f>
        <v>0</v>
      </c>
      <c r="O217" s="186"/>
      <c r="P217" s="132">
        <f>LOOKUP(O217,SCORE2!M:M,SCORE2!L:L)</f>
        <v>0</v>
      </c>
      <c r="Q217" s="178"/>
      <c r="R217" s="106">
        <f>LOOKUP(Q217,SCORE4!I:I,SCORE4!J:J)</f>
        <v>0</v>
      </c>
      <c r="S217" s="186"/>
      <c r="T217" s="103">
        <f>LOOKUP(S217,SCORE4!F:F,SCORE4!E:E)</f>
        <v>0</v>
      </c>
      <c r="U217" s="178"/>
      <c r="V217" s="107">
        <f>LOOKUP(U217,SCORE4!G:G,SCORE4!E:E)</f>
        <v>0</v>
      </c>
      <c r="W217" s="178"/>
      <c r="X217" s="105">
        <f>LOOKUP(W217,SCORE4!H:H,SCORE4!E:E)</f>
        <v>0</v>
      </c>
      <c r="Y217" s="135">
        <f t="shared" si="5"/>
        <v>0</v>
      </c>
      <c r="Z217" s="98"/>
      <c r="AA217" s="98"/>
    </row>
    <row r="218" spans="2:27" s="99" customFormat="1" ht="16.5" thickBot="1" x14ac:dyDescent="0.3">
      <c r="B218" s="100">
        <v>206</v>
      </c>
      <c r="C218" s="101"/>
      <c r="D218" s="101"/>
      <c r="E218" s="101"/>
      <c r="F218" s="102"/>
      <c r="G218" s="254"/>
      <c r="H218" s="103">
        <f>LOOKUP(G218,SCORE4!B:B,SCORE4!A:A)</f>
        <v>0</v>
      </c>
      <c r="I218" s="104"/>
      <c r="J218" s="105">
        <f>LOOKUP(I218,SCORE2!E:E,SCORE2!D:D)</f>
        <v>0</v>
      </c>
      <c r="K218" s="104"/>
      <c r="L218" s="105">
        <f>LOOKUP(K218,SCORE4!C:C,SCORE4!A:A)</f>
        <v>0</v>
      </c>
      <c r="M218" s="104"/>
      <c r="N218" s="106">
        <f>LOOKUP(M218,SCORE4!D:D,SCORE4!A:A)</f>
        <v>0</v>
      </c>
      <c r="O218" s="182"/>
      <c r="P218" s="103">
        <f>LOOKUP(O218,SCORE2!M:M,SCORE2!L:L)</f>
        <v>0</v>
      </c>
      <c r="Q218" s="174"/>
      <c r="R218" s="106">
        <f>LOOKUP(Q218,SCORE4!I:I,SCORE4!J:J)</f>
        <v>0</v>
      </c>
      <c r="S218" s="182"/>
      <c r="T218" s="103">
        <f>LOOKUP(S218,SCORE4!F:F,SCORE4!E:E)</f>
        <v>0</v>
      </c>
      <c r="U218" s="174"/>
      <c r="V218" s="107">
        <f>LOOKUP(U218,SCORE4!G:G,SCORE4!E:E)</f>
        <v>0</v>
      </c>
      <c r="W218" s="174"/>
      <c r="X218" s="105">
        <f>LOOKUP(W218,SCORE4!H:H,SCORE4!E:E)</f>
        <v>0</v>
      </c>
      <c r="Y218" s="108">
        <f t="shared" si="5"/>
        <v>0</v>
      </c>
      <c r="Z218" s="98"/>
      <c r="AA218" s="98"/>
    </row>
    <row r="219" spans="2:27" s="99" customFormat="1" ht="17.25" thickTop="1" thickBot="1" x14ac:dyDescent="0.3">
      <c r="B219" s="100">
        <v>207</v>
      </c>
      <c r="C219" s="109"/>
      <c r="D219" s="109"/>
      <c r="E219" s="110"/>
      <c r="F219" s="111"/>
      <c r="G219" s="255"/>
      <c r="H219" s="103">
        <f>LOOKUP(G219,SCORE4!B:B,SCORE4!A:A)</f>
        <v>0</v>
      </c>
      <c r="I219" s="113"/>
      <c r="J219" s="114">
        <f>LOOKUP(I219,SCORE2!E:E,SCORE2!D:D)</f>
        <v>0</v>
      </c>
      <c r="K219" s="113"/>
      <c r="L219" s="105">
        <f>LOOKUP(K219,SCORE4!C:C,SCORE4!A:A)</f>
        <v>0</v>
      </c>
      <c r="M219" s="113"/>
      <c r="N219" s="106">
        <f>LOOKUP(M219,SCORE4!D:D,SCORE4!A:A)</f>
        <v>0</v>
      </c>
      <c r="O219" s="183"/>
      <c r="P219" s="112">
        <f>LOOKUP(O219,SCORE2!M:M,SCORE2!L:L)</f>
        <v>0</v>
      </c>
      <c r="Q219" s="175"/>
      <c r="R219" s="106">
        <f>LOOKUP(Q219,SCORE4!I:I,SCORE4!J:J)</f>
        <v>0</v>
      </c>
      <c r="S219" s="183"/>
      <c r="T219" s="103">
        <f>LOOKUP(S219,SCORE4!F:F,SCORE4!E:E)</f>
        <v>0</v>
      </c>
      <c r="U219" s="175"/>
      <c r="V219" s="107">
        <f>LOOKUP(U219,SCORE4!G:G,SCORE4!E:E)</f>
        <v>0</v>
      </c>
      <c r="W219" s="175"/>
      <c r="X219" s="105">
        <f>LOOKUP(W219,SCORE4!H:H,SCORE4!E:E)</f>
        <v>0</v>
      </c>
      <c r="Y219" s="115">
        <f t="shared" si="5"/>
        <v>0</v>
      </c>
      <c r="Z219" s="98"/>
      <c r="AA219" s="98"/>
    </row>
    <row r="220" spans="2:27" s="99" customFormat="1" ht="16.5" thickTop="1" x14ac:dyDescent="0.25">
      <c r="B220" s="100">
        <v>208</v>
      </c>
      <c r="C220" s="116"/>
      <c r="D220" s="116"/>
      <c r="E220" s="117"/>
      <c r="F220" s="118"/>
      <c r="G220" s="256"/>
      <c r="H220" s="103">
        <f>LOOKUP(G220,SCORE4!B:B,SCORE4!A:A)</f>
        <v>0</v>
      </c>
      <c r="I220" s="120"/>
      <c r="J220" s="121">
        <f>LOOKUP(I220,SCORE2!E:E,SCORE2!D:D)</f>
        <v>0</v>
      </c>
      <c r="K220" s="120"/>
      <c r="L220" s="105">
        <f>LOOKUP(K220,SCORE4!C:C,SCORE4!A:A)</f>
        <v>0</v>
      </c>
      <c r="M220" s="120"/>
      <c r="N220" s="106">
        <f>LOOKUP(M220,SCORE4!D:D,SCORE4!A:A)</f>
        <v>0</v>
      </c>
      <c r="O220" s="184"/>
      <c r="P220" s="119">
        <f>LOOKUP(O220,SCORE2!M:M,SCORE2!L:L)</f>
        <v>0</v>
      </c>
      <c r="Q220" s="176"/>
      <c r="R220" s="106">
        <f>LOOKUP(Q220,SCORE4!I:I,SCORE4!J:J)</f>
        <v>0</v>
      </c>
      <c r="S220" s="184"/>
      <c r="T220" s="103">
        <f>LOOKUP(S220,SCORE4!F:F,SCORE4!E:E)</f>
        <v>0</v>
      </c>
      <c r="U220" s="176"/>
      <c r="V220" s="107">
        <f>LOOKUP(U220,SCORE4!G:G,SCORE4!E:E)</f>
        <v>0</v>
      </c>
      <c r="W220" s="176"/>
      <c r="X220" s="105">
        <f>LOOKUP(W220,SCORE4!H:H,SCORE4!E:E)</f>
        <v>0</v>
      </c>
      <c r="Y220" s="122">
        <f t="shared" si="5"/>
        <v>0</v>
      </c>
      <c r="Z220" s="98"/>
      <c r="AA220" s="98"/>
    </row>
    <row r="221" spans="2:27" s="99" customFormat="1" ht="16.5" thickBot="1" x14ac:dyDescent="0.3">
      <c r="B221" s="100">
        <v>209</v>
      </c>
      <c r="C221" s="123"/>
      <c r="D221" s="123"/>
      <c r="E221" s="123"/>
      <c r="F221" s="124"/>
      <c r="G221" s="257"/>
      <c r="H221" s="103">
        <f>LOOKUP(G221,SCORE4!B:B,SCORE4!A:A)</f>
        <v>0</v>
      </c>
      <c r="I221" s="126"/>
      <c r="J221" s="127">
        <f>LOOKUP(I221,SCORE2!E:E,SCORE2!D:D)</f>
        <v>0</v>
      </c>
      <c r="K221" s="126"/>
      <c r="L221" s="105">
        <f>LOOKUP(K221,SCORE4!C:C,SCORE4!A:A)</f>
        <v>0</v>
      </c>
      <c r="M221" s="126"/>
      <c r="N221" s="106">
        <f>LOOKUP(M221,SCORE4!D:D,SCORE4!A:A)</f>
        <v>0</v>
      </c>
      <c r="O221" s="185"/>
      <c r="P221" s="125">
        <f>LOOKUP(O221,SCORE2!M:M,SCORE2!L:L)</f>
        <v>0</v>
      </c>
      <c r="Q221" s="177"/>
      <c r="R221" s="106">
        <f>LOOKUP(Q221,SCORE4!I:I,SCORE4!J:J)</f>
        <v>0</v>
      </c>
      <c r="S221" s="185"/>
      <c r="T221" s="103">
        <f>LOOKUP(S221,SCORE4!F:F,SCORE4!E:E)</f>
        <v>0</v>
      </c>
      <c r="U221" s="177"/>
      <c r="V221" s="107">
        <f>LOOKUP(U221,SCORE4!G:G,SCORE4!E:E)</f>
        <v>0</v>
      </c>
      <c r="W221" s="177"/>
      <c r="X221" s="105">
        <f>LOOKUP(W221,SCORE4!H:H,SCORE4!E:E)</f>
        <v>0</v>
      </c>
      <c r="Y221" s="128">
        <f t="shared" si="5"/>
        <v>0</v>
      </c>
      <c r="Z221" s="98"/>
      <c r="AA221" s="98"/>
    </row>
    <row r="222" spans="2:27" s="99" customFormat="1" x14ac:dyDescent="0.25">
      <c r="B222" s="100">
        <v>210</v>
      </c>
      <c r="C222" s="129"/>
      <c r="D222" s="129"/>
      <c r="E222" s="130"/>
      <c r="F222" s="131"/>
      <c r="G222" s="258"/>
      <c r="H222" s="103">
        <f>LOOKUP(G222,SCORE4!B:B,SCORE4!A:A)</f>
        <v>0</v>
      </c>
      <c r="I222" s="133"/>
      <c r="J222" s="134">
        <f>LOOKUP(I222,SCORE2!E:E,SCORE2!D:D)</f>
        <v>0</v>
      </c>
      <c r="K222" s="133"/>
      <c r="L222" s="105">
        <f>LOOKUP(K222,SCORE4!C:C,SCORE4!A:A)</f>
        <v>0</v>
      </c>
      <c r="M222" s="133"/>
      <c r="N222" s="106">
        <f>LOOKUP(M222,SCORE4!D:D,SCORE4!A:A)</f>
        <v>0</v>
      </c>
      <c r="O222" s="186"/>
      <c r="P222" s="132">
        <f>LOOKUP(O222,SCORE2!M:M,SCORE2!L:L)</f>
        <v>0</v>
      </c>
      <c r="Q222" s="178"/>
      <c r="R222" s="106">
        <f>LOOKUP(Q222,SCORE4!I:I,SCORE4!J:J)</f>
        <v>0</v>
      </c>
      <c r="S222" s="186"/>
      <c r="T222" s="103">
        <f>LOOKUP(S222,SCORE4!F:F,SCORE4!E:E)</f>
        <v>0</v>
      </c>
      <c r="U222" s="178"/>
      <c r="V222" s="107">
        <f>LOOKUP(U222,SCORE4!G:G,SCORE4!E:E)</f>
        <v>0</v>
      </c>
      <c r="W222" s="178"/>
      <c r="X222" s="105">
        <f>LOOKUP(W222,SCORE4!H:H,SCORE4!E:E)</f>
        <v>0</v>
      </c>
      <c r="Y222" s="135">
        <f t="shared" si="5"/>
        <v>0</v>
      </c>
      <c r="Z222" s="98"/>
      <c r="AA222" s="98"/>
    </row>
    <row r="223" spans="2:27" s="99" customFormat="1" ht="16.5" thickBot="1" x14ac:dyDescent="0.3">
      <c r="B223" s="100">
        <v>211</v>
      </c>
      <c r="C223" s="101"/>
      <c r="D223" s="101"/>
      <c r="E223" s="101"/>
      <c r="F223" s="102"/>
      <c r="G223" s="254"/>
      <c r="H223" s="103">
        <f>LOOKUP(G223,SCORE4!B:B,SCORE4!A:A)</f>
        <v>0</v>
      </c>
      <c r="I223" s="104"/>
      <c r="J223" s="105">
        <f>LOOKUP(I223,SCORE2!E:E,SCORE2!D:D)</f>
        <v>0</v>
      </c>
      <c r="K223" s="104"/>
      <c r="L223" s="105">
        <f>LOOKUP(K223,SCORE4!C:C,SCORE4!A:A)</f>
        <v>0</v>
      </c>
      <c r="M223" s="104"/>
      <c r="N223" s="106">
        <f>LOOKUP(M223,SCORE4!D:D,SCORE4!A:A)</f>
        <v>0</v>
      </c>
      <c r="O223" s="182"/>
      <c r="P223" s="103">
        <f>LOOKUP(O223,SCORE2!M:M,SCORE2!L:L)</f>
        <v>0</v>
      </c>
      <c r="Q223" s="174"/>
      <c r="R223" s="106">
        <f>LOOKUP(Q223,SCORE4!I:I,SCORE4!J:J)</f>
        <v>0</v>
      </c>
      <c r="S223" s="182"/>
      <c r="T223" s="103">
        <f>LOOKUP(S223,SCORE4!F:F,SCORE4!E:E)</f>
        <v>0</v>
      </c>
      <c r="U223" s="174"/>
      <c r="V223" s="107">
        <f>LOOKUP(U223,SCORE4!G:G,SCORE4!E:E)</f>
        <v>0</v>
      </c>
      <c r="W223" s="174"/>
      <c r="X223" s="105">
        <f>LOOKUP(W223,SCORE4!H:H,SCORE4!E:E)</f>
        <v>0</v>
      </c>
      <c r="Y223" s="108">
        <f t="shared" si="5"/>
        <v>0</v>
      </c>
      <c r="Z223" s="98"/>
      <c r="AA223" s="98"/>
    </row>
    <row r="224" spans="2:27" s="99" customFormat="1" ht="17.25" thickTop="1" thickBot="1" x14ac:dyDescent="0.3">
      <c r="B224" s="100">
        <v>212</v>
      </c>
      <c r="C224" s="109"/>
      <c r="D224" s="109"/>
      <c r="E224" s="110"/>
      <c r="F224" s="111"/>
      <c r="G224" s="255"/>
      <c r="H224" s="103">
        <f>LOOKUP(G224,SCORE4!B:B,SCORE4!A:A)</f>
        <v>0</v>
      </c>
      <c r="I224" s="113"/>
      <c r="J224" s="114">
        <f>LOOKUP(I224,SCORE2!E:E,SCORE2!D:D)</f>
        <v>0</v>
      </c>
      <c r="K224" s="113"/>
      <c r="L224" s="105">
        <f>LOOKUP(K224,SCORE4!C:C,SCORE4!A:A)</f>
        <v>0</v>
      </c>
      <c r="M224" s="113"/>
      <c r="N224" s="106">
        <f>LOOKUP(M224,SCORE4!D:D,SCORE4!A:A)</f>
        <v>0</v>
      </c>
      <c r="O224" s="183"/>
      <c r="P224" s="112">
        <f>LOOKUP(O224,SCORE2!M:M,SCORE2!L:L)</f>
        <v>0</v>
      </c>
      <c r="Q224" s="175"/>
      <c r="R224" s="106">
        <f>LOOKUP(Q224,SCORE4!I:I,SCORE4!J:J)</f>
        <v>0</v>
      </c>
      <c r="S224" s="183"/>
      <c r="T224" s="103">
        <f>LOOKUP(S224,SCORE4!F:F,SCORE4!E:E)</f>
        <v>0</v>
      </c>
      <c r="U224" s="175"/>
      <c r="V224" s="107">
        <f>LOOKUP(U224,SCORE4!G:G,SCORE4!E:E)</f>
        <v>0</v>
      </c>
      <c r="W224" s="175"/>
      <c r="X224" s="105">
        <f>LOOKUP(W224,SCORE4!H:H,SCORE4!E:E)</f>
        <v>0</v>
      </c>
      <c r="Y224" s="115">
        <f t="shared" si="5"/>
        <v>0</v>
      </c>
      <c r="Z224" s="98"/>
      <c r="AA224" s="98"/>
    </row>
    <row r="225" spans="2:27" s="99" customFormat="1" ht="16.5" thickTop="1" x14ac:dyDescent="0.25">
      <c r="B225" s="100">
        <v>213</v>
      </c>
      <c r="C225" s="116"/>
      <c r="D225" s="116"/>
      <c r="E225" s="117"/>
      <c r="F225" s="118"/>
      <c r="G225" s="256"/>
      <c r="H225" s="103">
        <f>LOOKUP(G225,SCORE4!B:B,SCORE4!A:A)</f>
        <v>0</v>
      </c>
      <c r="I225" s="120"/>
      <c r="J225" s="121">
        <f>LOOKUP(I225,SCORE2!E:E,SCORE2!D:D)</f>
        <v>0</v>
      </c>
      <c r="K225" s="120"/>
      <c r="L225" s="105">
        <f>LOOKUP(K225,SCORE4!C:C,SCORE4!A:A)</f>
        <v>0</v>
      </c>
      <c r="M225" s="120"/>
      <c r="N225" s="106">
        <f>LOOKUP(M225,SCORE4!D:D,SCORE4!A:A)</f>
        <v>0</v>
      </c>
      <c r="O225" s="184"/>
      <c r="P225" s="119">
        <f>LOOKUP(O225,SCORE2!M:M,SCORE2!L:L)</f>
        <v>0</v>
      </c>
      <c r="Q225" s="176"/>
      <c r="R225" s="106">
        <f>LOOKUP(Q225,SCORE4!I:I,SCORE4!J:J)</f>
        <v>0</v>
      </c>
      <c r="S225" s="184"/>
      <c r="T225" s="103">
        <f>LOOKUP(S225,SCORE4!F:F,SCORE4!E:E)</f>
        <v>0</v>
      </c>
      <c r="U225" s="176"/>
      <c r="V225" s="107">
        <f>LOOKUP(U225,SCORE4!G:G,SCORE4!E:E)</f>
        <v>0</v>
      </c>
      <c r="W225" s="176"/>
      <c r="X225" s="105">
        <f>LOOKUP(W225,SCORE4!H:H,SCORE4!E:E)</f>
        <v>0</v>
      </c>
      <c r="Y225" s="122">
        <f t="shared" si="5"/>
        <v>0</v>
      </c>
      <c r="Z225" s="98"/>
      <c r="AA225" s="98"/>
    </row>
    <row r="226" spans="2:27" s="99" customFormat="1" ht="16.5" thickBot="1" x14ac:dyDescent="0.3">
      <c r="B226" s="100">
        <v>214</v>
      </c>
      <c r="C226" s="123"/>
      <c r="D226" s="123"/>
      <c r="E226" s="123"/>
      <c r="F226" s="124"/>
      <c r="G226" s="257"/>
      <c r="H226" s="103">
        <f>LOOKUP(G226,SCORE4!B:B,SCORE4!A:A)</f>
        <v>0</v>
      </c>
      <c r="I226" s="126"/>
      <c r="J226" s="127">
        <f>LOOKUP(I226,SCORE2!E:E,SCORE2!D:D)</f>
        <v>0</v>
      </c>
      <c r="K226" s="126"/>
      <c r="L226" s="105">
        <f>LOOKUP(K226,SCORE4!C:C,SCORE4!A:A)</f>
        <v>0</v>
      </c>
      <c r="M226" s="126"/>
      <c r="N226" s="106">
        <f>LOOKUP(M226,SCORE4!D:D,SCORE4!A:A)</f>
        <v>0</v>
      </c>
      <c r="O226" s="185"/>
      <c r="P226" s="125">
        <f>LOOKUP(O226,SCORE2!M:M,SCORE2!L:L)</f>
        <v>0</v>
      </c>
      <c r="Q226" s="177"/>
      <c r="R226" s="106">
        <f>LOOKUP(Q226,SCORE4!I:I,SCORE4!J:J)</f>
        <v>0</v>
      </c>
      <c r="S226" s="185"/>
      <c r="T226" s="103">
        <f>LOOKUP(S226,SCORE4!F:F,SCORE4!E:E)</f>
        <v>0</v>
      </c>
      <c r="U226" s="177"/>
      <c r="V226" s="107">
        <f>LOOKUP(U226,SCORE4!G:G,SCORE4!E:E)</f>
        <v>0</v>
      </c>
      <c r="W226" s="177"/>
      <c r="X226" s="105">
        <f>LOOKUP(W226,SCORE4!H:H,SCORE4!E:E)</f>
        <v>0</v>
      </c>
      <c r="Y226" s="128">
        <f t="shared" si="5"/>
        <v>0</v>
      </c>
      <c r="Z226" s="98"/>
      <c r="AA226" s="98"/>
    </row>
    <row r="227" spans="2:27" s="99" customFormat="1" x14ac:dyDescent="0.25">
      <c r="B227" s="100">
        <v>215</v>
      </c>
      <c r="C227" s="129"/>
      <c r="D227" s="129"/>
      <c r="E227" s="130"/>
      <c r="F227" s="131"/>
      <c r="G227" s="258"/>
      <c r="H227" s="103">
        <f>LOOKUP(G227,SCORE4!B:B,SCORE4!A:A)</f>
        <v>0</v>
      </c>
      <c r="I227" s="133"/>
      <c r="J227" s="134">
        <f>LOOKUP(I227,SCORE2!E:E,SCORE2!D:D)</f>
        <v>0</v>
      </c>
      <c r="K227" s="133"/>
      <c r="L227" s="105">
        <f>LOOKUP(K227,SCORE4!C:C,SCORE4!A:A)</f>
        <v>0</v>
      </c>
      <c r="M227" s="133"/>
      <c r="N227" s="106">
        <f>LOOKUP(M227,SCORE4!D:D,SCORE4!A:A)</f>
        <v>0</v>
      </c>
      <c r="O227" s="186"/>
      <c r="P227" s="132">
        <f>LOOKUP(O227,SCORE2!M:M,SCORE2!L:L)</f>
        <v>0</v>
      </c>
      <c r="Q227" s="178"/>
      <c r="R227" s="106">
        <f>LOOKUP(Q227,SCORE4!I:I,SCORE4!J:J)</f>
        <v>0</v>
      </c>
      <c r="S227" s="186"/>
      <c r="T227" s="103">
        <f>LOOKUP(S227,SCORE4!F:F,SCORE4!E:E)</f>
        <v>0</v>
      </c>
      <c r="U227" s="178"/>
      <c r="V227" s="107">
        <f>LOOKUP(U227,SCORE4!G:G,SCORE4!E:E)</f>
        <v>0</v>
      </c>
      <c r="W227" s="178"/>
      <c r="X227" s="105">
        <f>LOOKUP(W227,SCORE4!H:H,SCORE4!E:E)</f>
        <v>0</v>
      </c>
      <c r="Y227" s="135">
        <f t="shared" si="5"/>
        <v>0</v>
      </c>
      <c r="Z227" s="98"/>
      <c r="AA227" s="98"/>
    </row>
    <row r="228" spans="2:27" s="99" customFormat="1" ht="16.5" thickBot="1" x14ac:dyDescent="0.3">
      <c r="B228" s="100">
        <v>216</v>
      </c>
      <c r="C228" s="101"/>
      <c r="D228" s="101"/>
      <c r="E228" s="101"/>
      <c r="F228" s="102"/>
      <c r="G228" s="254"/>
      <c r="H228" s="103">
        <f>LOOKUP(G228,SCORE4!B:B,SCORE4!A:A)</f>
        <v>0</v>
      </c>
      <c r="I228" s="104"/>
      <c r="J228" s="105">
        <f>LOOKUP(I228,SCORE2!E:E,SCORE2!D:D)</f>
        <v>0</v>
      </c>
      <c r="K228" s="104"/>
      <c r="L228" s="105">
        <f>LOOKUP(K228,SCORE4!C:C,SCORE4!A:A)</f>
        <v>0</v>
      </c>
      <c r="M228" s="104"/>
      <c r="N228" s="106">
        <f>LOOKUP(M228,SCORE4!D:D,SCORE4!A:A)</f>
        <v>0</v>
      </c>
      <c r="O228" s="182"/>
      <c r="P228" s="103">
        <f>LOOKUP(O228,SCORE2!M:M,SCORE2!L:L)</f>
        <v>0</v>
      </c>
      <c r="Q228" s="174"/>
      <c r="R228" s="106">
        <f>LOOKUP(Q228,SCORE4!I:I,SCORE4!J:J)</f>
        <v>0</v>
      </c>
      <c r="S228" s="182"/>
      <c r="T228" s="103">
        <f>LOOKUP(S228,SCORE4!F:F,SCORE4!E:E)</f>
        <v>0</v>
      </c>
      <c r="U228" s="174"/>
      <c r="V228" s="107">
        <f>LOOKUP(U228,SCORE4!G:G,SCORE4!E:E)</f>
        <v>0</v>
      </c>
      <c r="W228" s="174"/>
      <c r="X228" s="105">
        <f>LOOKUP(W228,SCORE4!H:H,SCORE4!E:E)</f>
        <v>0</v>
      </c>
      <c r="Y228" s="108">
        <f t="shared" si="5"/>
        <v>0</v>
      </c>
      <c r="Z228" s="98"/>
      <c r="AA228" s="98"/>
    </row>
    <row r="229" spans="2:27" s="99" customFormat="1" ht="17.25" thickTop="1" thickBot="1" x14ac:dyDescent="0.3">
      <c r="B229" s="100">
        <v>217</v>
      </c>
      <c r="C229" s="109"/>
      <c r="D229" s="109"/>
      <c r="E229" s="110"/>
      <c r="F229" s="111"/>
      <c r="G229" s="255"/>
      <c r="H229" s="103">
        <f>LOOKUP(G229,SCORE4!B:B,SCORE4!A:A)</f>
        <v>0</v>
      </c>
      <c r="I229" s="113"/>
      <c r="J229" s="114">
        <f>LOOKUP(I229,SCORE2!E:E,SCORE2!D:D)</f>
        <v>0</v>
      </c>
      <c r="K229" s="113"/>
      <c r="L229" s="105">
        <f>LOOKUP(K229,SCORE4!C:C,SCORE4!A:A)</f>
        <v>0</v>
      </c>
      <c r="M229" s="113"/>
      <c r="N229" s="106">
        <f>LOOKUP(M229,SCORE4!D:D,SCORE4!A:A)</f>
        <v>0</v>
      </c>
      <c r="O229" s="183"/>
      <c r="P229" s="112">
        <f>LOOKUP(O229,SCORE2!M:M,SCORE2!L:L)</f>
        <v>0</v>
      </c>
      <c r="Q229" s="175"/>
      <c r="R229" s="106">
        <f>LOOKUP(Q229,SCORE4!I:I,SCORE4!J:J)</f>
        <v>0</v>
      </c>
      <c r="S229" s="183"/>
      <c r="T229" s="103">
        <f>LOOKUP(S229,SCORE4!F:F,SCORE4!E:E)</f>
        <v>0</v>
      </c>
      <c r="U229" s="175"/>
      <c r="V229" s="107">
        <f>LOOKUP(U229,SCORE4!G:G,SCORE4!E:E)</f>
        <v>0</v>
      </c>
      <c r="W229" s="175"/>
      <c r="X229" s="105">
        <f>LOOKUP(W229,SCORE4!H:H,SCORE4!E:E)</f>
        <v>0</v>
      </c>
      <c r="Y229" s="115">
        <f t="shared" si="5"/>
        <v>0</v>
      </c>
      <c r="Z229" s="98"/>
      <c r="AA229" s="98"/>
    </row>
    <row r="230" spans="2:27" s="99" customFormat="1" ht="16.5" thickTop="1" x14ac:dyDescent="0.25">
      <c r="B230" s="100">
        <v>218</v>
      </c>
      <c r="C230" s="116"/>
      <c r="D230" s="116"/>
      <c r="E230" s="117"/>
      <c r="F230" s="118"/>
      <c r="G230" s="256"/>
      <c r="H230" s="103">
        <f>LOOKUP(G230,SCORE4!B:B,SCORE4!A:A)</f>
        <v>0</v>
      </c>
      <c r="I230" s="120"/>
      <c r="J230" s="121">
        <f>LOOKUP(I230,SCORE2!E:E,SCORE2!D:D)</f>
        <v>0</v>
      </c>
      <c r="K230" s="120"/>
      <c r="L230" s="105">
        <f>LOOKUP(K230,SCORE4!C:C,SCORE4!A:A)</f>
        <v>0</v>
      </c>
      <c r="M230" s="120"/>
      <c r="N230" s="106">
        <f>LOOKUP(M230,SCORE4!D:D,SCORE4!A:A)</f>
        <v>0</v>
      </c>
      <c r="O230" s="184"/>
      <c r="P230" s="119">
        <f>LOOKUP(O230,SCORE2!M:M,SCORE2!L:L)</f>
        <v>0</v>
      </c>
      <c r="Q230" s="176"/>
      <c r="R230" s="106">
        <f>LOOKUP(Q230,SCORE4!I:I,SCORE4!J:J)</f>
        <v>0</v>
      </c>
      <c r="S230" s="184"/>
      <c r="T230" s="103">
        <f>LOOKUP(S230,SCORE4!F:F,SCORE4!E:E)</f>
        <v>0</v>
      </c>
      <c r="U230" s="176"/>
      <c r="V230" s="107">
        <f>LOOKUP(U230,SCORE4!G:G,SCORE4!E:E)</f>
        <v>0</v>
      </c>
      <c r="W230" s="176"/>
      <c r="X230" s="105">
        <f>LOOKUP(W230,SCORE4!H:H,SCORE4!E:E)</f>
        <v>0</v>
      </c>
      <c r="Y230" s="122">
        <f t="shared" si="5"/>
        <v>0</v>
      </c>
      <c r="Z230" s="98"/>
      <c r="AA230" s="98"/>
    </row>
    <row r="231" spans="2:27" s="99" customFormat="1" ht="16.5" thickBot="1" x14ac:dyDescent="0.3">
      <c r="B231" s="100">
        <v>219</v>
      </c>
      <c r="C231" s="123"/>
      <c r="D231" s="123"/>
      <c r="E231" s="123"/>
      <c r="F231" s="124"/>
      <c r="G231" s="257"/>
      <c r="H231" s="103">
        <f>LOOKUP(G231,SCORE4!B:B,SCORE4!A:A)</f>
        <v>0</v>
      </c>
      <c r="I231" s="126"/>
      <c r="J231" s="127">
        <f>LOOKUP(I231,SCORE2!E:E,SCORE2!D:D)</f>
        <v>0</v>
      </c>
      <c r="K231" s="126"/>
      <c r="L231" s="105">
        <f>LOOKUP(K231,SCORE4!C:C,SCORE4!A:A)</f>
        <v>0</v>
      </c>
      <c r="M231" s="126"/>
      <c r="N231" s="106">
        <f>LOOKUP(M231,SCORE4!D:D,SCORE4!A:A)</f>
        <v>0</v>
      </c>
      <c r="O231" s="185"/>
      <c r="P231" s="125">
        <f>LOOKUP(O231,SCORE2!M:M,SCORE2!L:L)</f>
        <v>0</v>
      </c>
      <c r="Q231" s="177"/>
      <c r="R231" s="106">
        <f>LOOKUP(Q231,SCORE4!I:I,SCORE4!J:J)</f>
        <v>0</v>
      </c>
      <c r="S231" s="185"/>
      <c r="T231" s="103">
        <f>LOOKUP(S231,SCORE4!F:F,SCORE4!E:E)</f>
        <v>0</v>
      </c>
      <c r="U231" s="177"/>
      <c r="V231" s="107">
        <f>LOOKUP(U231,SCORE4!G:G,SCORE4!E:E)</f>
        <v>0</v>
      </c>
      <c r="W231" s="177"/>
      <c r="X231" s="105">
        <f>LOOKUP(W231,SCORE4!H:H,SCORE4!E:E)</f>
        <v>0</v>
      </c>
      <c r="Y231" s="128">
        <f t="shared" si="5"/>
        <v>0</v>
      </c>
      <c r="Z231" s="98"/>
      <c r="AA231" s="98"/>
    </row>
    <row r="232" spans="2:27" s="99" customFormat="1" ht="16.5" thickBot="1" x14ac:dyDescent="0.3">
      <c r="B232" s="100">
        <v>220</v>
      </c>
      <c r="C232" s="101"/>
      <c r="D232" s="101"/>
      <c r="E232" s="101"/>
      <c r="F232" s="102"/>
      <c r="G232" s="254"/>
      <c r="H232" s="103">
        <f>LOOKUP(G232,SCORE4!B:B,SCORE4!A:A)</f>
        <v>0</v>
      </c>
      <c r="I232" s="104"/>
      <c r="J232" s="105">
        <f>LOOKUP(I232,SCORE2!E:E,SCORE2!D:D)</f>
        <v>0</v>
      </c>
      <c r="K232" s="104"/>
      <c r="L232" s="105">
        <f>LOOKUP(K232,SCORE4!C:C,SCORE4!A:A)</f>
        <v>0</v>
      </c>
      <c r="M232" s="104"/>
      <c r="N232" s="106">
        <f>LOOKUP(M232,SCORE4!D:D,SCORE4!A:A)</f>
        <v>0</v>
      </c>
      <c r="O232" s="182"/>
      <c r="P232" s="103">
        <f>LOOKUP(O232,SCORE2!M:M,SCORE2!L:L)</f>
        <v>0</v>
      </c>
      <c r="Q232" s="174"/>
      <c r="R232" s="106">
        <f>LOOKUP(Q232,SCORE4!I:I,SCORE4!J:J)</f>
        <v>0</v>
      </c>
      <c r="S232" s="182"/>
      <c r="T232" s="103">
        <f>LOOKUP(S232,SCORE4!F:F,SCORE4!E:E)</f>
        <v>0</v>
      </c>
      <c r="U232" s="174"/>
      <c r="V232" s="107">
        <f>LOOKUP(U232,SCORE4!G:G,SCORE4!E:E)</f>
        <v>0</v>
      </c>
      <c r="W232" s="174"/>
      <c r="X232" s="105">
        <f>LOOKUP(W232,SCORE4!H:H,SCORE4!E:E)</f>
        <v>0</v>
      </c>
      <c r="Y232" s="108">
        <f t="shared" si="5"/>
        <v>0</v>
      </c>
      <c r="Z232" s="98"/>
      <c r="AA232" s="98"/>
    </row>
    <row r="233" spans="2:27" s="99" customFormat="1" ht="17.25" thickTop="1" thickBot="1" x14ac:dyDescent="0.3">
      <c r="B233" s="100">
        <v>221</v>
      </c>
      <c r="C233" s="109"/>
      <c r="D233" s="109"/>
      <c r="E233" s="110"/>
      <c r="F233" s="111"/>
      <c r="G233" s="255"/>
      <c r="H233" s="103">
        <f>LOOKUP(G233,SCORE4!B:B,SCORE4!A:A)</f>
        <v>0</v>
      </c>
      <c r="I233" s="113"/>
      <c r="J233" s="114">
        <f>LOOKUP(I233,SCORE2!E:E,SCORE2!D:D)</f>
        <v>0</v>
      </c>
      <c r="K233" s="113"/>
      <c r="L233" s="105">
        <f>LOOKUP(K233,SCORE4!C:C,SCORE4!A:A)</f>
        <v>0</v>
      </c>
      <c r="M233" s="113"/>
      <c r="N233" s="106">
        <f>LOOKUP(M233,SCORE4!D:D,SCORE4!A:A)</f>
        <v>0</v>
      </c>
      <c r="O233" s="183"/>
      <c r="P233" s="112">
        <f>LOOKUP(O233,SCORE2!M:M,SCORE2!L:L)</f>
        <v>0</v>
      </c>
      <c r="Q233" s="175"/>
      <c r="R233" s="106">
        <f>LOOKUP(Q233,SCORE4!I:I,SCORE4!J:J)</f>
        <v>0</v>
      </c>
      <c r="S233" s="183"/>
      <c r="T233" s="103">
        <f>LOOKUP(S233,SCORE4!F:F,SCORE4!E:E)</f>
        <v>0</v>
      </c>
      <c r="U233" s="175"/>
      <c r="V233" s="107">
        <f>LOOKUP(U233,SCORE4!G:G,SCORE4!E:E)</f>
        <v>0</v>
      </c>
      <c r="W233" s="175"/>
      <c r="X233" s="105">
        <f>LOOKUP(W233,SCORE4!H:H,SCORE4!E:E)</f>
        <v>0</v>
      </c>
      <c r="Y233" s="115">
        <f t="shared" si="5"/>
        <v>0</v>
      </c>
      <c r="Z233" s="98"/>
      <c r="AA233" s="98"/>
    </row>
    <row r="234" spans="2:27" s="99" customFormat="1" ht="16.5" thickTop="1" x14ac:dyDescent="0.25">
      <c r="B234" s="100">
        <v>222</v>
      </c>
      <c r="C234" s="116"/>
      <c r="D234" s="116"/>
      <c r="E234" s="117"/>
      <c r="F234" s="118"/>
      <c r="G234" s="256"/>
      <c r="H234" s="103">
        <f>LOOKUP(G234,SCORE4!B:B,SCORE4!A:A)</f>
        <v>0</v>
      </c>
      <c r="I234" s="120"/>
      <c r="J234" s="121">
        <f>LOOKUP(I234,SCORE2!E:E,SCORE2!D:D)</f>
        <v>0</v>
      </c>
      <c r="K234" s="120"/>
      <c r="L234" s="105">
        <f>LOOKUP(K234,SCORE4!C:C,SCORE4!A:A)</f>
        <v>0</v>
      </c>
      <c r="M234" s="120"/>
      <c r="N234" s="106">
        <f>LOOKUP(M234,SCORE4!D:D,SCORE4!A:A)</f>
        <v>0</v>
      </c>
      <c r="O234" s="184"/>
      <c r="P234" s="119">
        <f>LOOKUP(O234,SCORE2!M:M,SCORE2!L:L)</f>
        <v>0</v>
      </c>
      <c r="Q234" s="176"/>
      <c r="R234" s="106">
        <f>LOOKUP(Q234,SCORE4!I:I,SCORE4!J:J)</f>
        <v>0</v>
      </c>
      <c r="S234" s="184"/>
      <c r="T234" s="103">
        <f>LOOKUP(S234,SCORE4!F:F,SCORE4!E:E)</f>
        <v>0</v>
      </c>
      <c r="U234" s="176"/>
      <c r="V234" s="107">
        <f>LOOKUP(U234,SCORE4!G:G,SCORE4!E:E)</f>
        <v>0</v>
      </c>
      <c r="W234" s="176"/>
      <c r="X234" s="105">
        <f>LOOKUP(W234,SCORE4!H:H,SCORE4!E:E)</f>
        <v>0</v>
      </c>
      <c r="Y234" s="122">
        <f t="shared" si="5"/>
        <v>0</v>
      </c>
      <c r="Z234" s="98"/>
      <c r="AA234" s="98"/>
    </row>
    <row r="235" spans="2:27" s="99" customFormat="1" ht="16.5" thickBot="1" x14ac:dyDescent="0.3">
      <c r="B235" s="100">
        <v>223</v>
      </c>
      <c r="C235" s="123"/>
      <c r="D235" s="123"/>
      <c r="E235" s="123"/>
      <c r="F235" s="124"/>
      <c r="G235" s="257"/>
      <c r="H235" s="103">
        <f>LOOKUP(G235,SCORE4!B:B,SCORE4!A:A)</f>
        <v>0</v>
      </c>
      <c r="I235" s="126"/>
      <c r="J235" s="127">
        <f>LOOKUP(I235,SCORE2!E:E,SCORE2!D:D)</f>
        <v>0</v>
      </c>
      <c r="K235" s="126"/>
      <c r="L235" s="105">
        <f>LOOKUP(K235,SCORE4!C:C,SCORE4!A:A)</f>
        <v>0</v>
      </c>
      <c r="M235" s="126"/>
      <c r="N235" s="106">
        <f>LOOKUP(M235,SCORE4!D:D,SCORE4!A:A)</f>
        <v>0</v>
      </c>
      <c r="O235" s="185"/>
      <c r="P235" s="125">
        <f>LOOKUP(O235,SCORE2!M:M,SCORE2!L:L)</f>
        <v>0</v>
      </c>
      <c r="Q235" s="177"/>
      <c r="R235" s="106">
        <f>LOOKUP(Q235,SCORE4!I:I,SCORE4!J:J)</f>
        <v>0</v>
      </c>
      <c r="S235" s="185"/>
      <c r="T235" s="103">
        <f>LOOKUP(S235,SCORE4!F:F,SCORE4!E:E)</f>
        <v>0</v>
      </c>
      <c r="U235" s="177"/>
      <c r="V235" s="107">
        <f>LOOKUP(U235,SCORE4!G:G,SCORE4!E:E)</f>
        <v>0</v>
      </c>
      <c r="W235" s="177"/>
      <c r="X235" s="105">
        <f>LOOKUP(W235,SCORE4!H:H,SCORE4!E:E)</f>
        <v>0</v>
      </c>
      <c r="Y235" s="128">
        <f t="shared" si="5"/>
        <v>0</v>
      </c>
      <c r="Z235" s="98"/>
      <c r="AA235" s="98"/>
    </row>
    <row r="236" spans="2:27" s="99" customFormat="1" x14ac:dyDescent="0.25">
      <c r="B236" s="100">
        <v>224</v>
      </c>
      <c r="C236" s="129"/>
      <c r="D236" s="129"/>
      <c r="E236" s="130"/>
      <c r="F236" s="131"/>
      <c r="G236" s="258"/>
      <c r="H236" s="103">
        <f>LOOKUP(G236,SCORE4!B:B,SCORE4!A:A)</f>
        <v>0</v>
      </c>
      <c r="I236" s="133"/>
      <c r="J236" s="134">
        <f>LOOKUP(I236,SCORE2!E:E,SCORE2!D:D)</f>
        <v>0</v>
      </c>
      <c r="K236" s="133"/>
      <c r="L236" s="105">
        <f>LOOKUP(K236,SCORE4!C:C,SCORE4!A:A)</f>
        <v>0</v>
      </c>
      <c r="M236" s="133"/>
      <c r="N236" s="106">
        <f>LOOKUP(M236,SCORE4!D:D,SCORE4!A:A)</f>
        <v>0</v>
      </c>
      <c r="O236" s="186"/>
      <c r="P236" s="132">
        <f>LOOKUP(O236,SCORE2!M:M,SCORE2!L:L)</f>
        <v>0</v>
      </c>
      <c r="Q236" s="178"/>
      <c r="R236" s="106">
        <f>LOOKUP(Q236,SCORE4!I:I,SCORE4!J:J)</f>
        <v>0</v>
      </c>
      <c r="S236" s="186"/>
      <c r="T236" s="103">
        <f>LOOKUP(S236,SCORE4!F:F,SCORE4!E:E)</f>
        <v>0</v>
      </c>
      <c r="U236" s="178"/>
      <c r="V236" s="107">
        <f>LOOKUP(U236,SCORE4!G:G,SCORE4!E:E)</f>
        <v>0</v>
      </c>
      <c r="W236" s="178"/>
      <c r="X236" s="105">
        <f>LOOKUP(W236,SCORE4!H:H,SCORE4!E:E)</f>
        <v>0</v>
      </c>
      <c r="Y236" s="135">
        <f t="shared" si="5"/>
        <v>0</v>
      </c>
      <c r="Z236" s="98"/>
      <c r="AA236" s="98"/>
    </row>
    <row r="237" spans="2:27" s="99" customFormat="1" ht="16.5" thickBot="1" x14ac:dyDescent="0.3">
      <c r="B237" s="100">
        <v>225</v>
      </c>
      <c r="C237" s="101"/>
      <c r="D237" s="101"/>
      <c r="E237" s="101"/>
      <c r="F237" s="102"/>
      <c r="G237" s="254"/>
      <c r="H237" s="103">
        <f>LOOKUP(G237,SCORE4!B:B,SCORE4!A:A)</f>
        <v>0</v>
      </c>
      <c r="I237" s="104"/>
      <c r="J237" s="105">
        <f>LOOKUP(I237,SCORE2!E:E,SCORE2!D:D)</f>
        <v>0</v>
      </c>
      <c r="K237" s="104"/>
      <c r="L237" s="105">
        <f>LOOKUP(K237,SCORE4!C:C,SCORE4!A:A)</f>
        <v>0</v>
      </c>
      <c r="M237" s="104"/>
      <c r="N237" s="106">
        <f>LOOKUP(M237,SCORE4!D:D,SCORE4!A:A)</f>
        <v>0</v>
      </c>
      <c r="O237" s="182"/>
      <c r="P237" s="103">
        <f>LOOKUP(O237,SCORE2!M:M,SCORE2!L:L)</f>
        <v>0</v>
      </c>
      <c r="Q237" s="174"/>
      <c r="R237" s="106">
        <f>LOOKUP(Q237,SCORE4!I:I,SCORE4!J:J)</f>
        <v>0</v>
      </c>
      <c r="S237" s="182"/>
      <c r="T237" s="103">
        <f>LOOKUP(S237,SCORE4!F:F,SCORE4!E:E)</f>
        <v>0</v>
      </c>
      <c r="U237" s="174"/>
      <c r="V237" s="107">
        <f>LOOKUP(U237,SCORE4!G:G,SCORE4!E:E)</f>
        <v>0</v>
      </c>
      <c r="W237" s="174"/>
      <c r="X237" s="105">
        <f>LOOKUP(W237,SCORE4!H:H,SCORE4!E:E)</f>
        <v>0</v>
      </c>
      <c r="Y237" s="108">
        <f t="shared" si="5"/>
        <v>0</v>
      </c>
      <c r="Z237" s="98"/>
      <c r="AA237" s="98"/>
    </row>
    <row r="238" spans="2:27" s="99" customFormat="1" ht="17.25" thickTop="1" thickBot="1" x14ac:dyDescent="0.3">
      <c r="B238" s="100">
        <v>226</v>
      </c>
      <c r="C238" s="109"/>
      <c r="D238" s="109"/>
      <c r="E238" s="110"/>
      <c r="F238" s="111"/>
      <c r="G238" s="255"/>
      <c r="H238" s="103">
        <f>LOOKUP(G238,SCORE4!B:B,SCORE4!A:A)</f>
        <v>0</v>
      </c>
      <c r="I238" s="113"/>
      <c r="J238" s="114">
        <f>LOOKUP(I238,SCORE2!E:E,SCORE2!D:D)</f>
        <v>0</v>
      </c>
      <c r="K238" s="113"/>
      <c r="L238" s="105">
        <f>LOOKUP(K238,SCORE4!C:C,SCORE4!A:A)</f>
        <v>0</v>
      </c>
      <c r="M238" s="113"/>
      <c r="N238" s="106">
        <f>LOOKUP(M238,SCORE4!D:D,SCORE4!A:A)</f>
        <v>0</v>
      </c>
      <c r="O238" s="183"/>
      <c r="P238" s="112">
        <f>LOOKUP(O238,SCORE2!M:M,SCORE2!L:L)</f>
        <v>0</v>
      </c>
      <c r="Q238" s="175"/>
      <c r="R238" s="106">
        <f>LOOKUP(Q238,SCORE4!I:I,SCORE4!J:J)</f>
        <v>0</v>
      </c>
      <c r="S238" s="183"/>
      <c r="T238" s="103">
        <f>LOOKUP(S238,SCORE4!F:F,SCORE4!E:E)</f>
        <v>0</v>
      </c>
      <c r="U238" s="175"/>
      <c r="V238" s="107">
        <f>LOOKUP(U238,SCORE4!G:G,SCORE4!E:E)</f>
        <v>0</v>
      </c>
      <c r="W238" s="175"/>
      <c r="X238" s="105">
        <f>LOOKUP(W238,SCORE4!H:H,SCORE4!E:E)</f>
        <v>0</v>
      </c>
      <c r="Y238" s="115">
        <f t="shared" si="5"/>
        <v>0</v>
      </c>
      <c r="Z238" s="98"/>
      <c r="AA238" s="98"/>
    </row>
    <row r="239" spans="2:27" s="99" customFormat="1" ht="16.5" thickTop="1" x14ac:dyDescent="0.25">
      <c r="B239" s="100">
        <v>227</v>
      </c>
      <c r="C239" s="116"/>
      <c r="D239" s="116"/>
      <c r="E239" s="117"/>
      <c r="F239" s="118"/>
      <c r="G239" s="256"/>
      <c r="H239" s="103">
        <f>LOOKUP(G239,SCORE4!B:B,SCORE4!A:A)</f>
        <v>0</v>
      </c>
      <c r="I239" s="120"/>
      <c r="J239" s="121">
        <f>LOOKUP(I239,SCORE2!E:E,SCORE2!D:D)</f>
        <v>0</v>
      </c>
      <c r="K239" s="120"/>
      <c r="L239" s="105">
        <f>LOOKUP(K239,SCORE4!C:C,SCORE4!A:A)</f>
        <v>0</v>
      </c>
      <c r="M239" s="120"/>
      <c r="N239" s="106">
        <f>LOOKUP(M239,SCORE4!D:D,SCORE4!A:A)</f>
        <v>0</v>
      </c>
      <c r="O239" s="184"/>
      <c r="P239" s="119">
        <f>LOOKUP(O239,SCORE2!M:M,SCORE2!L:L)</f>
        <v>0</v>
      </c>
      <c r="Q239" s="176"/>
      <c r="R239" s="106">
        <f>LOOKUP(Q239,SCORE4!I:I,SCORE4!J:J)</f>
        <v>0</v>
      </c>
      <c r="S239" s="184"/>
      <c r="T239" s="103">
        <f>LOOKUP(S239,SCORE4!F:F,SCORE4!E:E)</f>
        <v>0</v>
      </c>
      <c r="U239" s="176"/>
      <c r="V239" s="107">
        <f>LOOKUP(U239,SCORE4!G:G,SCORE4!E:E)</f>
        <v>0</v>
      </c>
      <c r="W239" s="176"/>
      <c r="X239" s="105">
        <f>LOOKUP(W239,SCORE4!H:H,SCORE4!E:E)</f>
        <v>0</v>
      </c>
      <c r="Y239" s="122">
        <f t="shared" si="5"/>
        <v>0</v>
      </c>
      <c r="Z239" s="98"/>
      <c r="AA239" s="98"/>
    </row>
    <row r="240" spans="2:27" s="99" customFormat="1" ht="16.5" thickBot="1" x14ac:dyDescent="0.3">
      <c r="B240" s="100">
        <v>228</v>
      </c>
      <c r="C240" s="123"/>
      <c r="D240" s="123"/>
      <c r="E240" s="123"/>
      <c r="F240" s="124"/>
      <c r="G240" s="257"/>
      <c r="H240" s="103">
        <f>LOOKUP(G240,SCORE4!B:B,SCORE4!A:A)</f>
        <v>0</v>
      </c>
      <c r="I240" s="126"/>
      <c r="J240" s="127">
        <f>LOOKUP(I240,SCORE2!E:E,SCORE2!D:D)</f>
        <v>0</v>
      </c>
      <c r="K240" s="126"/>
      <c r="L240" s="105">
        <f>LOOKUP(K240,SCORE4!C:C,SCORE4!A:A)</f>
        <v>0</v>
      </c>
      <c r="M240" s="126"/>
      <c r="N240" s="106">
        <f>LOOKUP(M240,SCORE4!D:D,SCORE4!A:A)</f>
        <v>0</v>
      </c>
      <c r="O240" s="185"/>
      <c r="P240" s="125">
        <f>LOOKUP(O240,SCORE2!M:M,SCORE2!L:L)</f>
        <v>0</v>
      </c>
      <c r="Q240" s="177"/>
      <c r="R240" s="106">
        <f>LOOKUP(Q240,SCORE4!I:I,SCORE4!J:J)</f>
        <v>0</v>
      </c>
      <c r="S240" s="185"/>
      <c r="T240" s="103">
        <f>LOOKUP(S240,SCORE4!F:F,SCORE4!E:E)</f>
        <v>0</v>
      </c>
      <c r="U240" s="177"/>
      <c r="V240" s="107">
        <f>LOOKUP(U240,SCORE4!G:G,SCORE4!E:E)</f>
        <v>0</v>
      </c>
      <c r="W240" s="177"/>
      <c r="X240" s="105">
        <f>LOOKUP(W240,SCORE4!H:H,SCORE4!E:E)</f>
        <v>0</v>
      </c>
      <c r="Y240" s="128">
        <f t="shared" si="5"/>
        <v>0</v>
      </c>
      <c r="Z240" s="98"/>
      <c r="AA240" s="98"/>
    </row>
    <row r="241" spans="2:27" s="99" customFormat="1" x14ac:dyDescent="0.25">
      <c r="B241" s="100">
        <v>229</v>
      </c>
      <c r="C241" s="129"/>
      <c r="D241" s="129"/>
      <c r="E241" s="130"/>
      <c r="F241" s="131"/>
      <c r="G241" s="258"/>
      <c r="H241" s="103">
        <f>LOOKUP(G241,SCORE4!B:B,SCORE4!A:A)</f>
        <v>0</v>
      </c>
      <c r="I241" s="133"/>
      <c r="J241" s="134">
        <f>LOOKUP(I241,SCORE2!E:E,SCORE2!D:D)</f>
        <v>0</v>
      </c>
      <c r="K241" s="133"/>
      <c r="L241" s="105">
        <f>LOOKUP(K241,SCORE4!C:C,SCORE4!A:A)</f>
        <v>0</v>
      </c>
      <c r="M241" s="133"/>
      <c r="N241" s="106">
        <f>LOOKUP(M241,SCORE4!D:D,SCORE4!A:A)</f>
        <v>0</v>
      </c>
      <c r="O241" s="186"/>
      <c r="P241" s="132">
        <f>LOOKUP(O241,SCORE2!M:M,SCORE2!L:L)</f>
        <v>0</v>
      </c>
      <c r="Q241" s="178"/>
      <c r="R241" s="106">
        <f>LOOKUP(Q241,SCORE4!I:I,SCORE4!J:J)</f>
        <v>0</v>
      </c>
      <c r="S241" s="186"/>
      <c r="T241" s="103">
        <f>LOOKUP(S241,SCORE4!F:F,SCORE4!E:E)</f>
        <v>0</v>
      </c>
      <c r="U241" s="178"/>
      <c r="V241" s="107">
        <f>LOOKUP(U241,SCORE4!G:G,SCORE4!E:E)</f>
        <v>0</v>
      </c>
      <c r="W241" s="178"/>
      <c r="X241" s="105">
        <f>LOOKUP(W241,SCORE4!H:H,SCORE4!E:E)</f>
        <v>0</v>
      </c>
      <c r="Y241" s="135">
        <f t="shared" si="5"/>
        <v>0</v>
      </c>
      <c r="Z241" s="98"/>
      <c r="AA241" s="98"/>
    </row>
    <row r="242" spans="2:27" s="99" customFormat="1" ht="16.5" thickBot="1" x14ac:dyDescent="0.3">
      <c r="B242" s="100">
        <v>230</v>
      </c>
      <c r="C242" s="101"/>
      <c r="D242" s="101"/>
      <c r="E242" s="101"/>
      <c r="F242" s="102"/>
      <c r="G242" s="254"/>
      <c r="H242" s="103">
        <f>LOOKUP(G242,SCORE4!B:B,SCORE4!A:A)</f>
        <v>0</v>
      </c>
      <c r="I242" s="104"/>
      <c r="J242" s="105">
        <f>LOOKUP(I242,SCORE2!E:E,SCORE2!D:D)</f>
        <v>0</v>
      </c>
      <c r="K242" s="104"/>
      <c r="L242" s="105">
        <f>LOOKUP(K242,SCORE4!C:C,SCORE4!A:A)</f>
        <v>0</v>
      </c>
      <c r="M242" s="104"/>
      <c r="N242" s="106">
        <f>LOOKUP(M242,SCORE4!D:D,SCORE4!A:A)</f>
        <v>0</v>
      </c>
      <c r="O242" s="182"/>
      <c r="P242" s="103">
        <f>LOOKUP(O242,SCORE2!M:M,SCORE2!L:L)</f>
        <v>0</v>
      </c>
      <c r="Q242" s="174"/>
      <c r="R242" s="106">
        <f>LOOKUP(Q242,SCORE4!I:I,SCORE4!J:J)</f>
        <v>0</v>
      </c>
      <c r="S242" s="182"/>
      <c r="T242" s="103">
        <f>LOOKUP(S242,SCORE4!F:F,SCORE4!E:E)</f>
        <v>0</v>
      </c>
      <c r="U242" s="174"/>
      <c r="V242" s="107">
        <f>LOOKUP(U242,SCORE4!G:G,SCORE4!E:E)</f>
        <v>0</v>
      </c>
      <c r="W242" s="174"/>
      <c r="X242" s="105">
        <f>LOOKUP(W242,SCORE4!H:H,SCORE4!E:E)</f>
        <v>0</v>
      </c>
      <c r="Y242" s="108">
        <f t="shared" si="5"/>
        <v>0</v>
      </c>
      <c r="Z242" s="98"/>
      <c r="AA242" s="98"/>
    </row>
    <row r="243" spans="2:27" s="99" customFormat="1" ht="17.25" thickTop="1" thickBot="1" x14ac:dyDescent="0.3">
      <c r="B243" s="100">
        <v>231</v>
      </c>
      <c r="C243" s="109"/>
      <c r="D243" s="109"/>
      <c r="E243" s="110"/>
      <c r="F243" s="111"/>
      <c r="G243" s="255"/>
      <c r="H243" s="103">
        <f>LOOKUP(G243,SCORE4!B:B,SCORE4!A:A)</f>
        <v>0</v>
      </c>
      <c r="I243" s="113"/>
      <c r="J243" s="114">
        <f>LOOKUP(I243,SCORE2!E:E,SCORE2!D:D)</f>
        <v>0</v>
      </c>
      <c r="K243" s="113"/>
      <c r="L243" s="105">
        <f>LOOKUP(K243,SCORE4!C:C,SCORE4!A:A)</f>
        <v>0</v>
      </c>
      <c r="M243" s="113"/>
      <c r="N243" s="106">
        <f>LOOKUP(M243,SCORE4!D:D,SCORE4!A:A)</f>
        <v>0</v>
      </c>
      <c r="O243" s="183"/>
      <c r="P243" s="112">
        <f>LOOKUP(O243,SCORE2!M:M,SCORE2!L:L)</f>
        <v>0</v>
      </c>
      <c r="Q243" s="175"/>
      <c r="R243" s="106">
        <f>LOOKUP(Q243,SCORE4!I:I,SCORE4!J:J)</f>
        <v>0</v>
      </c>
      <c r="S243" s="183"/>
      <c r="T243" s="103">
        <f>LOOKUP(S243,SCORE4!F:F,SCORE4!E:E)</f>
        <v>0</v>
      </c>
      <c r="U243" s="175"/>
      <c r="V243" s="107">
        <f>LOOKUP(U243,SCORE4!G:G,SCORE4!E:E)</f>
        <v>0</v>
      </c>
      <c r="W243" s="175"/>
      <c r="X243" s="105">
        <f>LOOKUP(W243,SCORE4!H:H,SCORE4!E:E)</f>
        <v>0</v>
      </c>
      <c r="Y243" s="115">
        <f t="shared" si="5"/>
        <v>0</v>
      </c>
      <c r="Z243" s="98"/>
      <c r="AA243" s="98"/>
    </row>
    <row r="244" spans="2:27" s="99" customFormat="1" ht="16.5" thickTop="1" x14ac:dyDescent="0.25">
      <c r="B244" s="100">
        <v>232</v>
      </c>
      <c r="C244" s="116"/>
      <c r="D244" s="116"/>
      <c r="E244" s="117"/>
      <c r="F244" s="118"/>
      <c r="G244" s="256"/>
      <c r="H244" s="103">
        <f>LOOKUP(G244,SCORE4!B:B,SCORE4!A:A)</f>
        <v>0</v>
      </c>
      <c r="I244" s="120"/>
      <c r="J244" s="121">
        <f>LOOKUP(I244,SCORE2!E:E,SCORE2!D:D)</f>
        <v>0</v>
      </c>
      <c r="K244" s="120"/>
      <c r="L244" s="105">
        <f>LOOKUP(K244,SCORE4!C:C,SCORE4!A:A)</f>
        <v>0</v>
      </c>
      <c r="M244" s="120"/>
      <c r="N244" s="106">
        <f>LOOKUP(M244,SCORE4!D:D,SCORE4!A:A)</f>
        <v>0</v>
      </c>
      <c r="O244" s="184"/>
      <c r="P244" s="119">
        <f>LOOKUP(O244,SCORE2!M:M,SCORE2!L:L)</f>
        <v>0</v>
      </c>
      <c r="Q244" s="176"/>
      <c r="R244" s="106">
        <f>LOOKUP(Q244,SCORE4!I:I,SCORE4!J:J)</f>
        <v>0</v>
      </c>
      <c r="S244" s="184"/>
      <c r="T244" s="103">
        <f>LOOKUP(S244,SCORE4!F:F,SCORE4!E:E)</f>
        <v>0</v>
      </c>
      <c r="U244" s="176"/>
      <c r="V244" s="107">
        <f>LOOKUP(U244,SCORE4!G:G,SCORE4!E:E)</f>
        <v>0</v>
      </c>
      <c r="W244" s="176"/>
      <c r="X244" s="105">
        <f>LOOKUP(W244,SCORE4!H:H,SCORE4!E:E)</f>
        <v>0</v>
      </c>
      <c r="Y244" s="122">
        <f t="shared" si="5"/>
        <v>0</v>
      </c>
      <c r="Z244" s="98"/>
      <c r="AA244" s="98"/>
    </row>
    <row r="245" spans="2:27" s="99" customFormat="1" ht="16.5" thickBot="1" x14ac:dyDescent="0.3">
      <c r="B245" s="100">
        <v>233</v>
      </c>
      <c r="C245" s="123"/>
      <c r="D245" s="123"/>
      <c r="E245" s="123"/>
      <c r="F245" s="124"/>
      <c r="G245" s="257"/>
      <c r="H245" s="103">
        <f>LOOKUP(G245,SCORE4!B:B,SCORE4!A:A)</f>
        <v>0</v>
      </c>
      <c r="I245" s="126"/>
      <c r="J245" s="127">
        <f>LOOKUP(I245,SCORE2!E:E,SCORE2!D:D)</f>
        <v>0</v>
      </c>
      <c r="K245" s="126"/>
      <c r="L245" s="105">
        <f>LOOKUP(K245,SCORE4!C:C,SCORE4!A:A)</f>
        <v>0</v>
      </c>
      <c r="M245" s="126"/>
      <c r="N245" s="106">
        <f>LOOKUP(M245,SCORE4!D:D,SCORE4!A:A)</f>
        <v>0</v>
      </c>
      <c r="O245" s="185"/>
      <c r="P245" s="125">
        <f>LOOKUP(O245,SCORE2!M:M,SCORE2!L:L)</f>
        <v>0</v>
      </c>
      <c r="Q245" s="177"/>
      <c r="R245" s="106">
        <f>LOOKUP(Q245,SCORE4!I:I,SCORE4!J:J)</f>
        <v>0</v>
      </c>
      <c r="S245" s="185"/>
      <c r="T245" s="103">
        <f>LOOKUP(S245,SCORE4!F:F,SCORE4!E:E)</f>
        <v>0</v>
      </c>
      <c r="U245" s="177"/>
      <c r="V245" s="107">
        <f>LOOKUP(U245,SCORE4!G:G,SCORE4!E:E)</f>
        <v>0</v>
      </c>
      <c r="W245" s="177"/>
      <c r="X245" s="105">
        <f>LOOKUP(W245,SCORE4!H:H,SCORE4!E:E)</f>
        <v>0</v>
      </c>
      <c r="Y245" s="128">
        <f t="shared" si="5"/>
        <v>0</v>
      </c>
      <c r="Z245" s="98"/>
      <c r="AA245" s="98"/>
    </row>
    <row r="246" spans="2:27" s="99" customFormat="1" x14ac:dyDescent="0.25">
      <c r="B246" s="100">
        <v>234</v>
      </c>
      <c r="C246" s="129"/>
      <c r="D246" s="129"/>
      <c r="E246" s="130"/>
      <c r="F246" s="131"/>
      <c r="G246" s="258"/>
      <c r="H246" s="103">
        <f>LOOKUP(G246,SCORE4!B:B,SCORE4!A:A)</f>
        <v>0</v>
      </c>
      <c r="I246" s="133"/>
      <c r="J246" s="134">
        <f>LOOKUP(I246,SCORE2!E:E,SCORE2!D:D)</f>
        <v>0</v>
      </c>
      <c r="K246" s="133"/>
      <c r="L246" s="105">
        <f>LOOKUP(K246,SCORE4!C:C,SCORE4!A:A)</f>
        <v>0</v>
      </c>
      <c r="M246" s="133"/>
      <c r="N246" s="106">
        <f>LOOKUP(M246,SCORE4!D:D,SCORE4!A:A)</f>
        <v>0</v>
      </c>
      <c r="O246" s="186"/>
      <c r="P246" s="132">
        <f>LOOKUP(O246,SCORE2!M:M,SCORE2!L:L)</f>
        <v>0</v>
      </c>
      <c r="Q246" s="178"/>
      <c r="R246" s="106">
        <f>LOOKUP(Q246,SCORE4!I:I,SCORE4!J:J)</f>
        <v>0</v>
      </c>
      <c r="S246" s="186"/>
      <c r="T246" s="103">
        <f>LOOKUP(S246,SCORE4!F:F,SCORE4!E:E)</f>
        <v>0</v>
      </c>
      <c r="U246" s="178"/>
      <c r="V246" s="107">
        <f>LOOKUP(U246,SCORE4!G:G,SCORE4!E:E)</f>
        <v>0</v>
      </c>
      <c r="W246" s="178"/>
      <c r="X246" s="105">
        <f>LOOKUP(W246,SCORE4!H:H,SCORE4!E:E)</f>
        <v>0</v>
      </c>
      <c r="Y246" s="135">
        <f t="shared" si="5"/>
        <v>0</v>
      </c>
      <c r="Z246" s="98"/>
      <c r="AA246" s="98"/>
    </row>
    <row r="247" spans="2:27" s="99" customFormat="1" ht="16.5" thickBot="1" x14ac:dyDescent="0.3">
      <c r="B247" s="100">
        <v>235</v>
      </c>
      <c r="C247" s="101"/>
      <c r="D247" s="101"/>
      <c r="E247" s="101"/>
      <c r="F247" s="102"/>
      <c r="G247" s="254"/>
      <c r="H247" s="103">
        <f>LOOKUP(G247,SCORE4!B:B,SCORE4!A:A)</f>
        <v>0</v>
      </c>
      <c r="I247" s="104"/>
      <c r="J247" s="105">
        <f>LOOKUP(I247,SCORE2!E:E,SCORE2!D:D)</f>
        <v>0</v>
      </c>
      <c r="K247" s="104"/>
      <c r="L247" s="105">
        <f>LOOKUP(K247,SCORE4!C:C,SCORE4!A:A)</f>
        <v>0</v>
      </c>
      <c r="M247" s="104"/>
      <c r="N247" s="106">
        <f>LOOKUP(M247,SCORE4!D:D,SCORE4!A:A)</f>
        <v>0</v>
      </c>
      <c r="O247" s="182"/>
      <c r="P247" s="103">
        <f>LOOKUP(O247,SCORE2!M:M,SCORE2!L:L)</f>
        <v>0</v>
      </c>
      <c r="Q247" s="174"/>
      <c r="R247" s="106">
        <f>LOOKUP(Q247,SCORE4!I:I,SCORE4!J:J)</f>
        <v>0</v>
      </c>
      <c r="S247" s="182"/>
      <c r="T247" s="103">
        <f>LOOKUP(S247,SCORE4!F:F,SCORE4!E:E)</f>
        <v>0</v>
      </c>
      <c r="U247" s="174"/>
      <c r="V247" s="107">
        <f>LOOKUP(U247,SCORE4!G:G,SCORE4!E:E)</f>
        <v>0</v>
      </c>
      <c r="W247" s="174"/>
      <c r="X247" s="105">
        <f>LOOKUP(W247,SCORE4!H:H,SCORE4!E:E)</f>
        <v>0</v>
      </c>
      <c r="Y247" s="108">
        <f t="shared" si="5"/>
        <v>0</v>
      </c>
      <c r="Z247" s="98"/>
      <c r="AA247" s="98"/>
    </row>
    <row r="248" spans="2:27" s="99" customFormat="1" ht="17.25" thickTop="1" thickBot="1" x14ac:dyDescent="0.3">
      <c r="B248" s="100">
        <v>236</v>
      </c>
      <c r="C248" s="109"/>
      <c r="D248" s="109"/>
      <c r="E248" s="110"/>
      <c r="F248" s="111"/>
      <c r="G248" s="255"/>
      <c r="H248" s="103">
        <f>LOOKUP(G248,SCORE4!B:B,SCORE4!A:A)</f>
        <v>0</v>
      </c>
      <c r="I248" s="113"/>
      <c r="J248" s="114">
        <f>LOOKUP(I248,SCORE2!E:E,SCORE2!D:D)</f>
        <v>0</v>
      </c>
      <c r="K248" s="113"/>
      <c r="L248" s="105">
        <f>LOOKUP(K248,SCORE4!C:C,SCORE4!A:A)</f>
        <v>0</v>
      </c>
      <c r="M248" s="113"/>
      <c r="N248" s="106">
        <f>LOOKUP(M248,SCORE4!D:D,SCORE4!A:A)</f>
        <v>0</v>
      </c>
      <c r="O248" s="183"/>
      <c r="P248" s="112">
        <f>LOOKUP(O248,SCORE2!M:M,SCORE2!L:L)</f>
        <v>0</v>
      </c>
      <c r="Q248" s="175"/>
      <c r="R248" s="106">
        <f>LOOKUP(Q248,SCORE4!I:I,SCORE4!J:J)</f>
        <v>0</v>
      </c>
      <c r="S248" s="183"/>
      <c r="T248" s="103">
        <f>LOOKUP(S248,SCORE4!F:F,SCORE4!E:E)</f>
        <v>0</v>
      </c>
      <c r="U248" s="175"/>
      <c r="V248" s="107">
        <f>LOOKUP(U248,SCORE4!G:G,SCORE4!E:E)</f>
        <v>0</v>
      </c>
      <c r="W248" s="175"/>
      <c r="X248" s="105">
        <f>LOOKUP(W248,SCORE4!H:H,SCORE4!E:E)</f>
        <v>0</v>
      </c>
      <c r="Y248" s="115">
        <f t="shared" si="5"/>
        <v>0</v>
      </c>
      <c r="Z248" s="98"/>
      <c r="AA248" s="98"/>
    </row>
    <row r="249" spans="2:27" s="99" customFormat="1" ht="16.5" thickTop="1" x14ac:dyDescent="0.25">
      <c r="B249" s="100">
        <v>237</v>
      </c>
      <c r="C249" s="116"/>
      <c r="D249" s="116"/>
      <c r="E249" s="117"/>
      <c r="F249" s="118"/>
      <c r="G249" s="256"/>
      <c r="H249" s="103">
        <f>LOOKUP(G249,SCORE4!B:B,SCORE4!A:A)</f>
        <v>0</v>
      </c>
      <c r="I249" s="120"/>
      <c r="J249" s="121">
        <f>LOOKUP(I249,SCORE2!E:E,SCORE2!D:D)</f>
        <v>0</v>
      </c>
      <c r="K249" s="120"/>
      <c r="L249" s="105">
        <f>LOOKUP(K249,SCORE4!C:C,SCORE4!A:A)</f>
        <v>0</v>
      </c>
      <c r="M249" s="120"/>
      <c r="N249" s="106">
        <f>LOOKUP(M249,SCORE4!D:D,SCORE4!A:A)</f>
        <v>0</v>
      </c>
      <c r="O249" s="184"/>
      <c r="P249" s="119">
        <f>LOOKUP(O249,SCORE2!M:M,SCORE2!L:L)</f>
        <v>0</v>
      </c>
      <c r="Q249" s="176"/>
      <c r="R249" s="106">
        <f>LOOKUP(Q249,SCORE4!I:I,SCORE4!J:J)</f>
        <v>0</v>
      </c>
      <c r="S249" s="184"/>
      <c r="T249" s="103">
        <f>LOOKUP(S249,SCORE4!F:F,SCORE4!E:E)</f>
        <v>0</v>
      </c>
      <c r="U249" s="176"/>
      <c r="V249" s="107">
        <f>LOOKUP(U249,SCORE4!G:G,SCORE4!E:E)</f>
        <v>0</v>
      </c>
      <c r="W249" s="176"/>
      <c r="X249" s="105">
        <f>LOOKUP(W249,SCORE4!H:H,SCORE4!E:E)</f>
        <v>0</v>
      </c>
      <c r="Y249" s="122">
        <f t="shared" si="5"/>
        <v>0</v>
      </c>
      <c r="Z249" s="98"/>
      <c r="AA249" s="98"/>
    </row>
    <row r="250" spans="2:27" s="99" customFormat="1" ht="16.5" thickBot="1" x14ac:dyDescent="0.3">
      <c r="B250" s="100">
        <v>238</v>
      </c>
      <c r="C250" s="123"/>
      <c r="D250" s="123"/>
      <c r="E250" s="123"/>
      <c r="F250" s="124"/>
      <c r="G250" s="257"/>
      <c r="H250" s="103">
        <f>LOOKUP(G250,SCORE4!B:B,SCORE4!A:A)</f>
        <v>0</v>
      </c>
      <c r="I250" s="126"/>
      <c r="J250" s="127">
        <f>LOOKUP(I250,SCORE2!E:E,SCORE2!D:D)</f>
        <v>0</v>
      </c>
      <c r="K250" s="126"/>
      <c r="L250" s="105">
        <f>LOOKUP(K250,SCORE4!C:C,SCORE4!A:A)</f>
        <v>0</v>
      </c>
      <c r="M250" s="126"/>
      <c r="N250" s="106">
        <f>LOOKUP(M250,SCORE4!D:D,SCORE4!A:A)</f>
        <v>0</v>
      </c>
      <c r="O250" s="185"/>
      <c r="P250" s="125">
        <f>LOOKUP(O250,SCORE2!M:M,SCORE2!L:L)</f>
        <v>0</v>
      </c>
      <c r="Q250" s="177"/>
      <c r="R250" s="106">
        <f>LOOKUP(Q250,SCORE4!I:I,SCORE4!J:J)</f>
        <v>0</v>
      </c>
      <c r="S250" s="185"/>
      <c r="T250" s="103">
        <f>LOOKUP(S250,SCORE4!F:F,SCORE4!E:E)</f>
        <v>0</v>
      </c>
      <c r="U250" s="177"/>
      <c r="V250" s="107">
        <f>LOOKUP(U250,SCORE4!G:G,SCORE4!E:E)</f>
        <v>0</v>
      </c>
      <c r="W250" s="177"/>
      <c r="X250" s="105">
        <f>LOOKUP(W250,SCORE4!H:H,SCORE4!E:E)</f>
        <v>0</v>
      </c>
      <c r="Y250" s="128">
        <f t="shared" si="5"/>
        <v>0</v>
      </c>
      <c r="Z250" s="98"/>
      <c r="AA250" s="98"/>
    </row>
    <row r="251" spans="2:27" s="99" customFormat="1" x14ac:dyDescent="0.25">
      <c r="B251" s="100">
        <v>239</v>
      </c>
      <c r="C251" s="129"/>
      <c r="D251" s="129"/>
      <c r="E251" s="130"/>
      <c r="F251" s="131"/>
      <c r="G251" s="258"/>
      <c r="H251" s="103">
        <f>LOOKUP(G251,SCORE4!B:B,SCORE4!A:A)</f>
        <v>0</v>
      </c>
      <c r="I251" s="133"/>
      <c r="J251" s="134">
        <f>LOOKUP(I251,SCORE2!E:E,SCORE2!D:D)</f>
        <v>0</v>
      </c>
      <c r="K251" s="133"/>
      <c r="L251" s="105">
        <f>LOOKUP(K251,SCORE4!C:C,SCORE4!A:A)</f>
        <v>0</v>
      </c>
      <c r="M251" s="133"/>
      <c r="N251" s="106">
        <f>LOOKUP(M251,SCORE4!D:D,SCORE4!A:A)</f>
        <v>0</v>
      </c>
      <c r="O251" s="186"/>
      <c r="P251" s="132">
        <f>LOOKUP(O251,SCORE2!M:M,SCORE2!L:L)</f>
        <v>0</v>
      </c>
      <c r="Q251" s="178"/>
      <c r="R251" s="106">
        <f>LOOKUP(Q251,SCORE4!I:I,SCORE4!J:J)</f>
        <v>0</v>
      </c>
      <c r="S251" s="186"/>
      <c r="T251" s="103">
        <f>LOOKUP(S251,SCORE4!F:F,SCORE4!E:E)</f>
        <v>0</v>
      </c>
      <c r="U251" s="178"/>
      <c r="V251" s="107">
        <f>LOOKUP(U251,SCORE4!G:G,SCORE4!E:E)</f>
        <v>0</v>
      </c>
      <c r="W251" s="178"/>
      <c r="X251" s="105">
        <f>LOOKUP(W251,SCORE4!H:H,SCORE4!E:E)</f>
        <v>0</v>
      </c>
      <c r="Y251" s="135">
        <f t="shared" si="5"/>
        <v>0</v>
      </c>
      <c r="Z251" s="98"/>
      <c r="AA251" s="98"/>
    </row>
    <row r="252" spans="2:27" s="99" customFormat="1" ht="16.5" thickBot="1" x14ac:dyDescent="0.3">
      <c r="B252" s="100">
        <v>240</v>
      </c>
      <c r="C252" s="101"/>
      <c r="D252" s="101"/>
      <c r="E252" s="101"/>
      <c r="F252" s="102"/>
      <c r="G252" s="254"/>
      <c r="H252" s="103">
        <f>LOOKUP(G252,SCORE4!B:B,SCORE4!A:A)</f>
        <v>0</v>
      </c>
      <c r="I252" s="104"/>
      <c r="J252" s="105">
        <f>LOOKUP(I252,SCORE2!E:E,SCORE2!D:D)</f>
        <v>0</v>
      </c>
      <c r="K252" s="104"/>
      <c r="L252" s="105">
        <f>LOOKUP(K252,SCORE4!C:C,SCORE4!A:A)</f>
        <v>0</v>
      </c>
      <c r="M252" s="104"/>
      <c r="N252" s="106">
        <f>LOOKUP(M252,SCORE4!D:D,SCORE4!A:A)</f>
        <v>0</v>
      </c>
      <c r="O252" s="182"/>
      <c r="P252" s="103">
        <f>LOOKUP(O252,SCORE2!M:M,SCORE2!L:L)</f>
        <v>0</v>
      </c>
      <c r="Q252" s="174"/>
      <c r="R252" s="106">
        <f>LOOKUP(Q252,SCORE4!I:I,SCORE4!J:J)</f>
        <v>0</v>
      </c>
      <c r="S252" s="182"/>
      <c r="T252" s="103">
        <f>LOOKUP(S252,SCORE4!F:F,SCORE4!E:E)</f>
        <v>0</v>
      </c>
      <c r="U252" s="174"/>
      <c r="V252" s="107">
        <f>LOOKUP(U252,SCORE4!G:G,SCORE4!E:E)</f>
        <v>0</v>
      </c>
      <c r="W252" s="174"/>
      <c r="X252" s="105">
        <f>LOOKUP(W252,SCORE4!H:H,SCORE4!E:E)</f>
        <v>0</v>
      </c>
      <c r="Y252" s="108">
        <f t="shared" si="5"/>
        <v>0</v>
      </c>
      <c r="Z252" s="98"/>
      <c r="AA252" s="98"/>
    </row>
    <row r="253" spans="2:27" s="99" customFormat="1" ht="17.25" thickTop="1" thickBot="1" x14ac:dyDescent="0.3">
      <c r="B253" s="100">
        <v>241</v>
      </c>
      <c r="C253" s="109"/>
      <c r="D253" s="109"/>
      <c r="E253" s="110"/>
      <c r="F253" s="111"/>
      <c r="G253" s="255"/>
      <c r="H253" s="103">
        <f>LOOKUP(G253,SCORE4!B:B,SCORE4!A:A)</f>
        <v>0</v>
      </c>
      <c r="I253" s="113"/>
      <c r="J253" s="114">
        <f>LOOKUP(I253,SCORE2!E:E,SCORE2!D:D)</f>
        <v>0</v>
      </c>
      <c r="K253" s="113"/>
      <c r="L253" s="105">
        <f>LOOKUP(K253,SCORE4!C:C,SCORE4!A:A)</f>
        <v>0</v>
      </c>
      <c r="M253" s="113"/>
      <c r="N253" s="106">
        <f>LOOKUP(M253,SCORE4!D:D,SCORE4!A:A)</f>
        <v>0</v>
      </c>
      <c r="O253" s="183"/>
      <c r="P253" s="112">
        <f>LOOKUP(O253,SCORE2!M:M,SCORE2!L:L)</f>
        <v>0</v>
      </c>
      <c r="Q253" s="175"/>
      <c r="R253" s="106">
        <f>LOOKUP(Q253,SCORE4!I:I,SCORE4!J:J)</f>
        <v>0</v>
      </c>
      <c r="S253" s="183"/>
      <c r="T253" s="103">
        <f>LOOKUP(S253,SCORE4!F:F,SCORE4!E:E)</f>
        <v>0</v>
      </c>
      <c r="U253" s="175"/>
      <c r="V253" s="107">
        <f>LOOKUP(U253,SCORE4!G:G,SCORE4!E:E)</f>
        <v>0</v>
      </c>
      <c r="W253" s="175"/>
      <c r="X253" s="105">
        <f>LOOKUP(W253,SCORE4!H:H,SCORE4!E:E)</f>
        <v>0</v>
      </c>
      <c r="Y253" s="115">
        <f t="shared" si="5"/>
        <v>0</v>
      </c>
      <c r="Z253" s="98"/>
      <c r="AA253" s="98"/>
    </row>
    <row r="254" spans="2:27" s="99" customFormat="1" ht="16.5" thickTop="1" x14ac:dyDescent="0.25">
      <c r="B254" s="100">
        <v>242</v>
      </c>
      <c r="C254" s="116"/>
      <c r="D254" s="116"/>
      <c r="E254" s="117"/>
      <c r="F254" s="118"/>
      <c r="G254" s="256"/>
      <c r="H254" s="103">
        <f>LOOKUP(G254,SCORE4!B:B,SCORE4!A:A)</f>
        <v>0</v>
      </c>
      <c r="I254" s="120"/>
      <c r="J254" s="121">
        <f>LOOKUP(I254,SCORE2!E:E,SCORE2!D:D)</f>
        <v>0</v>
      </c>
      <c r="K254" s="120"/>
      <c r="L254" s="105">
        <f>LOOKUP(K254,SCORE4!C:C,SCORE4!A:A)</f>
        <v>0</v>
      </c>
      <c r="M254" s="120"/>
      <c r="N254" s="106">
        <f>LOOKUP(M254,SCORE4!D:D,SCORE4!A:A)</f>
        <v>0</v>
      </c>
      <c r="O254" s="184"/>
      <c r="P254" s="119">
        <f>LOOKUP(O254,SCORE2!M:M,SCORE2!L:L)</f>
        <v>0</v>
      </c>
      <c r="Q254" s="176"/>
      <c r="R254" s="106">
        <f>LOOKUP(Q254,SCORE4!I:I,SCORE4!J:J)</f>
        <v>0</v>
      </c>
      <c r="S254" s="184"/>
      <c r="T254" s="103">
        <f>LOOKUP(S254,SCORE4!F:F,SCORE4!E:E)</f>
        <v>0</v>
      </c>
      <c r="U254" s="176"/>
      <c r="V254" s="107">
        <f>LOOKUP(U254,SCORE4!G:G,SCORE4!E:E)</f>
        <v>0</v>
      </c>
      <c r="W254" s="176"/>
      <c r="X254" s="105">
        <f>LOOKUP(W254,SCORE4!H:H,SCORE4!E:E)</f>
        <v>0</v>
      </c>
      <c r="Y254" s="122">
        <f t="shared" si="5"/>
        <v>0</v>
      </c>
      <c r="Z254" s="98"/>
      <c r="AA254" s="98"/>
    </row>
    <row r="255" spans="2:27" s="99" customFormat="1" ht="16.5" thickBot="1" x14ac:dyDescent="0.3">
      <c r="B255" s="100">
        <v>243</v>
      </c>
      <c r="C255" s="123"/>
      <c r="D255" s="123"/>
      <c r="E255" s="123"/>
      <c r="F255" s="124"/>
      <c r="G255" s="257"/>
      <c r="H255" s="125">
        <f>LOOKUP(G255,SCORE2!C:C,SCORE2!B:B)</f>
        <v>0</v>
      </c>
      <c r="I255" s="126"/>
      <c r="J255" s="127">
        <f>LOOKUP(I255,SCORE2!E:E,SCORE2!D:D)</f>
        <v>0</v>
      </c>
      <c r="K255" s="126"/>
      <c r="L255" s="105">
        <f>LOOKUP(K255,SCORE4!C:C,SCORE4!A:A)</f>
        <v>0</v>
      </c>
      <c r="M255" s="126"/>
      <c r="N255" s="106">
        <f>LOOKUP(M255,SCORE4!D:D,SCORE4!A:A)</f>
        <v>0</v>
      </c>
      <c r="O255" s="185"/>
      <c r="P255" s="125">
        <f>LOOKUP(O255,SCORE2!M:M,SCORE2!L:L)</f>
        <v>0</v>
      </c>
      <c r="Q255" s="177"/>
      <c r="R255" s="106">
        <f>LOOKUP(Q255,SCORE4!I:I,SCORE4!J:J)</f>
        <v>0</v>
      </c>
      <c r="S255" s="185"/>
      <c r="T255" s="103">
        <f>LOOKUP(S255,SCORE4!F:F,SCORE4!E:E)</f>
        <v>0</v>
      </c>
      <c r="U255" s="177"/>
      <c r="V255" s="107">
        <f>LOOKUP(U255,SCORE4!G:G,SCORE4!E:E)</f>
        <v>0</v>
      </c>
      <c r="W255" s="177"/>
      <c r="X255" s="105">
        <f>LOOKUP(W255,SCORE4!H:H,SCORE4!E:E)</f>
        <v>0</v>
      </c>
      <c r="Y255" s="128">
        <f t="shared" si="5"/>
        <v>0</v>
      </c>
      <c r="Z255" s="98"/>
      <c r="AA255" s="98"/>
    </row>
    <row r="256" spans="2:27" s="99" customFormat="1" x14ac:dyDescent="0.25">
      <c r="B256" s="100">
        <v>244</v>
      </c>
      <c r="C256" s="129"/>
      <c r="D256" s="129"/>
      <c r="E256" s="130"/>
      <c r="F256" s="131"/>
      <c r="G256" s="258"/>
      <c r="H256" s="132">
        <f>LOOKUP(G256,SCORE2!C:C,SCORE2!B:B)</f>
        <v>0</v>
      </c>
      <c r="I256" s="133"/>
      <c r="J256" s="134">
        <f>LOOKUP(I256,SCORE2!E:E,SCORE2!D:D)</f>
        <v>0</v>
      </c>
      <c r="K256" s="133"/>
      <c r="L256" s="105">
        <f>LOOKUP(K256,SCORE4!C:C,SCORE4!A:A)</f>
        <v>0</v>
      </c>
      <c r="M256" s="133"/>
      <c r="N256" s="106">
        <f>LOOKUP(M256,SCORE4!D:D,SCORE4!A:A)</f>
        <v>0</v>
      </c>
      <c r="O256" s="186"/>
      <c r="P256" s="132">
        <f>LOOKUP(O256,SCORE2!M:M,SCORE2!L:L)</f>
        <v>0</v>
      </c>
      <c r="Q256" s="178"/>
      <c r="R256" s="106">
        <f>LOOKUP(Q256,SCORE4!I:I,SCORE4!J:J)</f>
        <v>0</v>
      </c>
      <c r="S256" s="186"/>
      <c r="T256" s="103">
        <f>LOOKUP(S256,SCORE4!F:F,SCORE4!E:E)</f>
        <v>0</v>
      </c>
      <c r="U256" s="178"/>
      <c r="V256" s="107">
        <f>LOOKUP(U256,SCORE4!G:G,SCORE4!E:E)</f>
        <v>0</v>
      </c>
      <c r="W256" s="178"/>
      <c r="X256" s="105">
        <f>LOOKUP(W256,SCORE4!H:H,SCORE4!E:E)</f>
        <v>0</v>
      </c>
      <c r="Y256" s="135">
        <f t="shared" si="5"/>
        <v>0</v>
      </c>
      <c r="Z256" s="98"/>
      <c r="AA256" s="98"/>
    </row>
    <row r="257" spans="2:27" s="99" customFormat="1" ht="16.5" thickBot="1" x14ac:dyDescent="0.3">
      <c r="B257" s="100">
        <v>245</v>
      </c>
      <c r="C257" s="101"/>
      <c r="D257" s="101"/>
      <c r="E257" s="101"/>
      <c r="F257" s="102"/>
      <c r="G257" s="254"/>
      <c r="H257" s="103">
        <f>LOOKUP(G257,SCORE2!C:C,SCORE2!B:B)</f>
        <v>0</v>
      </c>
      <c r="I257" s="104"/>
      <c r="J257" s="105">
        <f>LOOKUP(I257,SCORE2!E:E,SCORE2!D:D)</f>
        <v>0</v>
      </c>
      <c r="K257" s="104"/>
      <c r="L257" s="105">
        <f>LOOKUP(K257,SCORE4!C:C,SCORE4!A:A)</f>
        <v>0</v>
      </c>
      <c r="M257" s="104"/>
      <c r="N257" s="106">
        <f>LOOKUP(M257,SCORE4!D:D,SCORE4!A:A)</f>
        <v>0</v>
      </c>
      <c r="O257" s="182"/>
      <c r="P257" s="103">
        <f>LOOKUP(O257,SCORE2!M:M,SCORE2!L:L)</f>
        <v>0</v>
      </c>
      <c r="Q257" s="174"/>
      <c r="R257" s="106">
        <f>LOOKUP(Q257,SCORE4!I:I,SCORE4!J:J)</f>
        <v>0</v>
      </c>
      <c r="S257" s="182"/>
      <c r="T257" s="103">
        <f>LOOKUP(S257,SCORE4!F:F,SCORE4!E:E)</f>
        <v>0</v>
      </c>
      <c r="U257" s="174"/>
      <c r="V257" s="107">
        <f>LOOKUP(U257,SCORE4!G:G,SCORE4!E:E)</f>
        <v>0</v>
      </c>
      <c r="W257" s="174"/>
      <c r="X257" s="105">
        <f>LOOKUP(W257,SCORE4!H:H,SCORE4!E:E)</f>
        <v>0</v>
      </c>
      <c r="Y257" s="108">
        <f t="shared" si="5"/>
        <v>0</v>
      </c>
      <c r="Z257" s="98"/>
      <c r="AA257" s="98"/>
    </row>
    <row r="258" spans="2:27" s="99" customFormat="1" ht="17.25" thickTop="1" thickBot="1" x14ac:dyDescent="0.3">
      <c r="B258" s="100">
        <v>246</v>
      </c>
      <c r="C258" s="109"/>
      <c r="D258" s="109"/>
      <c r="E258" s="110"/>
      <c r="F258" s="111"/>
      <c r="G258" s="255"/>
      <c r="H258" s="112">
        <f>LOOKUP(G258,SCORE2!C:C,SCORE2!B:B)</f>
        <v>0</v>
      </c>
      <c r="I258" s="113"/>
      <c r="J258" s="114">
        <f>LOOKUP(I258,SCORE2!E:E,SCORE2!D:D)</f>
        <v>0</v>
      </c>
      <c r="K258" s="113"/>
      <c r="L258" s="105">
        <f>LOOKUP(K258,SCORE4!C:C,SCORE4!A:A)</f>
        <v>0</v>
      </c>
      <c r="M258" s="113"/>
      <c r="N258" s="106">
        <f>LOOKUP(M258,SCORE4!D:D,SCORE4!A:A)</f>
        <v>0</v>
      </c>
      <c r="O258" s="183"/>
      <c r="P258" s="112">
        <f>LOOKUP(O258,SCORE2!M:M,SCORE2!L:L)</f>
        <v>0</v>
      </c>
      <c r="Q258" s="175"/>
      <c r="R258" s="106">
        <f>LOOKUP(Q258,SCORE4!I:I,SCORE4!J:J)</f>
        <v>0</v>
      </c>
      <c r="S258" s="183"/>
      <c r="T258" s="103">
        <f>LOOKUP(S258,SCORE4!F:F,SCORE4!E:E)</f>
        <v>0</v>
      </c>
      <c r="U258" s="175"/>
      <c r="V258" s="107">
        <f>LOOKUP(U258,SCORE4!G:G,SCORE4!E:E)</f>
        <v>0</v>
      </c>
      <c r="W258" s="175"/>
      <c r="X258" s="105">
        <f>LOOKUP(W258,SCORE4!H:H,SCORE4!E:E)</f>
        <v>0</v>
      </c>
      <c r="Y258" s="115">
        <f t="shared" si="5"/>
        <v>0</v>
      </c>
      <c r="Z258" s="98"/>
      <c r="AA258" s="98"/>
    </row>
    <row r="259" spans="2:27" s="99" customFormat="1" ht="16.5" thickTop="1" x14ac:dyDescent="0.25">
      <c r="B259" s="100">
        <v>247</v>
      </c>
      <c r="C259" s="116"/>
      <c r="D259" s="116"/>
      <c r="E259" s="117"/>
      <c r="F259" s="118"/>
      <c r="G259" s="256"/>
      <c r="H259" s="119">
        <f>LOOKUP(G259,SCORE2!C:C,SCORE2!B:B)</f>
        <v>0</v>
      </c>
      <c r="I259" s="120"/>
      <c r="J259" s="121">
        <f>LOOKUP(I259,SCORE2!E:E,SCORE2!D:D)</f>
        <v>0</v>
      </c>
      <c r="K259" s="120"/>
      <c r="L259" s="105">
        <f>LOOKUP(K259,SCORE4!C:C,SCORE4!A:A)</f>
        <v>0</v>
      </c>
      <c r="M259" s="120"/>
      <c r="N259" s="106">
        <f>LOOKUP(M259,SCORE4!D:D,SCORE4!A:A)</f>
        <v>0</v>
      </c>
      <c r="O259" s="184"/>
      <c r="P259" s="119">
        <f>LOOKUP(O259,SCORE2!M:M,SCORE2!L:L)</f>
        <v>0</v>
      </c>
      <c r="Q259" s="176"/>
      <c r="R259" s="106">
        <f>LOOKUP(Q259,SCORE4!I:I,SCORE4!J:J)</f>
        <v>0</v>
      </c>
      <c r="S259" s="184"/>
      <c r="T259" s="103">
        <f>LOOKUP(S259,SCORE4!F:F,SCORE4!E:E)</f>
        <v>0</v>
      </c>
      <c r="U259" s="176"/>
      <c r="V259" s="107">
        <f>LOOKUP(U259,SCORE4!G:G,SCORE4!E:E)</f>
        <v>0</v>
      </c>
      <c r="W259" s="176"/>
      <c r="X259" s="105">
        <f>LOOKUP(W259,SCORE4!H:H,SCORE4!E:E)</f>
        <v>0</v>
      </c>
      <c r="Y259" s="122">
        <f t="shared" si="5"/>
        <v>0</v>
      </c>
      <c r="Z259" s="98"/>
      <c r="AA259" s="98"/>
    </row>
    <row r="260" spans="2:27" s="99" customFormat="1" ht="16.5" thickBot="1" x14ac:dyDescent="0.3">
      <c r="B260" s="100">
        <v>248</v>
      </c>
      <c r="C260" s="123"/>
      <c r="D260" s="123"/>
      <c r="E260" s="123"/>
      <c r="F260" s="124"/>
      <c r="G260" s="257"/>
      <c r="H260" s="125">
        <f>LOOKUP(G260,SCORE2!C:C,SCORE2!B:B)</f>
        <v>0</v>
      </c>
      <c r="I260" s="126"/>
      <c r="J260" s="127">
        <f>LOOKUP(I260,SCORE2!E:E,SCORE2!D:D)</f>
        <v>0</v>
      </c>
      <c r="K260" s="126"/>
      <c r="L260" s="105">
        <f>LOOKUP(K260,SCORE4!C:C,SCORE4!A:A)</f>
        <v>0</v>
      </c>
      <c r="M260" s="126"/>
      <c r="N260" s="106">
        <f>LOOKUP(M260,SCORE4!D:D,SCORE4!A:A)</f>
        <v>0</v>
      </c>
      <c r="O260" s="185"/>
      <c r="P260" s="125">
        <f>LOOKUP(O260,SCORE2!M:M,SCORE2!L:L)</f>
        <v>0</v>
      </c>
      <c r="Q260" s="177"/>
      <c r="R260" s="106">
        <f>LOOKUP(Q260,SCORE4!I:I,SCORE4!J:J)</f>
        <v>0</v>
      </c>
      <c r="S260" s="185"/>
      <c r="T260" s="103">
        <f>LOOKUP(S260,SCORE4!F:F,SCORE4!E:E)</f>
        <v>0</v>
      </c>
      <c r="U260" s="177"/>
      <c r="V260" s="107">
        <f>LOOKUP(U260,SCORE4!G:G,SCORE4!E:E)</f>
        <v>0</v>
      </c>
      <c r="W260" s="177"/>
      <c r="X260" s="105">
        <f>LOOKUP(W260,SCORE4!H:H,SCORE4!E:E)</f>
        <v>0</v>
      </c>
      <c r="Y260" s="128">
        <f t="shared" si="5"/>
        <v>0</v>
      </c>
      <c r="Z260" s="98"/>
      <c r="AA260" s="98"/>
    </row>
    <row r="261" spans="2:27" s="99" customFormat="1" x14ac:dyDescent="0.25">
      <c r="B261" s="100">
        <v>249</v>
      </c>
      <c r="C261" s="129"/>
      <c r="D261" s="129"/>
      <c r="E261" s="130"/>
      <c r="F261" s="131"/>
      <c r="G261" s="258"/>
      <c r="H261" s="132">
        <f>LOOKUP(G261,SCORE2!C:C,SCORE2!B:B)</f>
        <v>0</v>
      </c>
      <c r="I261" s="133"/>
      <c r="J261" s="134">
        <f>LOOKUP(I261,SCORE2!E:E,SCORE2!D:D)</f>
        <v>0</v>
      </c>
      <c r="K261" s="133"/>
      <c r="L261" s="105">
        <f>LOOKUP(K261,SCORE4!C:C,SCORE4!A:A)</f>
        <v>0</v>
      </c>
      <c r="M261" s="133"/>
      <c r="N261" s="106">
        <f>LOOKUP(M261,SCORE4!D:D,SCORE4!A:A)</f>
        <v>0</v>
      </c>
      <c r="O261" s="186"/>
      <c r="P261" s="132">
        <f>LOOKUP(O261,SCORE2!M:M,SCORE2!L:L)</f>
        <v>0</v>
      </c>
      <c r="Q261" s="178"/>
      <c r="R261" s="106">
        <f>LOOKUP(Q261,SCORE4!I:I,SCORE4!J:J)</f>
        <v>0</v>
      </c>
      <c r="S261" s="186"/>
      <c r="T261" s="103">
        <f>LOOKUP(S261,SCORE4!F:F,SCORE4!E:E)</f>
        <v>0</v>
      </c>
      <c r="U261" s="178"/>
      <c r="V261" s="107">
        <f>LOOKUP(U261,SCORE4!G:G,SCORE4!E:E)</f>
        <v>0</v>
      </c>
      <c r="W261" s="178"/>
      <c r="X261" s="105">
        <f>LOOKUP(W261,SCORE4!H:H,SCORE4!E:E)</f>
        <v>0</v>
      </c>
      <c r="Y261" s="135">
        <f t="shared" si="5"/>
        <v>0</v>
      </c>
      <c r="Z261" s="98"/>
      <c r="AA261" s="98"/>
    </row>
    <row r="262" spans="2:27" s="99" customFormat="1" ht="16.5" thickBot="1" x14ac:dyDescent="0.3">
      <c r="B262" s="100">
        <v>250</v>
      </c>
      <c r="C262" s="101"/>
      <c r="D262" s="101"/>
      <c r="E262" s="101"/>
      <c r="F262" s="102"/>
      <c r="G262" s="254"/>
      <c r="H262" s="103">
        <f>LOOKUP(G262,SCORE2!C:C,SCORE2!B:B)</f>
        <v>0</v>
      </c>
      <c r="I262" s="104"/>
      <c r="J262" s="105">
        <f>LOOKUP(I262,SCORE2!E:E,SCORE2!D:D)</f>
        <v>0</v>
      </c>
      <c r="K262" s="104"/>
      <c r="L262" s="105">
        <f>LOOKUP(K262,SCORE4!C:C,SCORE4!A:A)</f>
        <v>0</v>
      </c>
      <c r="M262" s="104"/>
      <c r="N262" s="106">
        <f>LOOKUP(M262,SCORE4!D:D,SCORE4!A:A)</f>
        <v>0</v>
      </c>
      <c r="O262" s="182"/>
      <c r="P262" s="103">
        <f>LOOKUP(O262,SCORE2!M:M,SCORE2!L:L)</f>
        <v>0</v>
      </c>
      <c r="Q262" s="174"/>
      <c r="R262" s="106">
        <f>LOOKUP(Q262,SCORE4!I:I,SCORE4!J:J)</f>
        <v>0</v>
      </c>
      <c r="S262" s="182"/>
      <c r="T262" s="103">
        <f>LOOKUP(S262,SCORE4!F:F,SCORE4!E:E)</f>
        <v>0</v>
      </c>
      <c r="U262" s="174"/>
      <c r="V262" s="107">
        <f>LOOKUP(U262,SCORE4!G:G,SCORE4!E:E)</f>
        <v>0</v>
      </c>
      <c r="W262" s="174"/>
      <c r="X262" s="105">
        <f>LOOKUP(W262,SCORE4!H:H,SCORE4!E:E)</f>
        <v>0</v>
      </c>
      <c r="Y262" s="108">
        <f t="shared" si="5"/>
        <v>0</v>
      </c>
      <c r="Z262" s="98"/>
      <c r="AA262" s="98"/>
    </row>
    <row r="263" spans="2:27" s="99" customFormat="1" ht="17.25" thickTop="1" thickBot="1" x14ac:dyDescent="0.3">
      <c r="B263" s="100">
        <v>251</v>
      </c>
      <c r="C263" s="109"/>
      <c r="D263" s="109"/>
      <c r="E263" s="110"/>
      <c r="F263" s="111"/>
      <c r="G263" s="255"/>
      <c r="H263" s="112">
        <f>LOOKUP(G263,SCORE2!C:C,SCORE2!B:B)</f>
        <v>0</v>
      </c>
      <c r="I263" s="113"/>
      <c r="J263" s="114">
        <f>LOOKUP(I263,SCORE2!E:E,SCORE2!D:D)</f>
        <v>0</v>
      </c>
      <c r="K263" s="113"/>
      <c r="L263" s="105">
        <f>LOOKUP(K263,SCORE4!C:C,SCORE4!A:A)</f>
        <v>0</v>
      </c>
      <c r="M263" s="113"/>
      <c r="N263" s="106">
        <f>LOOKUP(M263,SCORE4!D:D,SCORE4!A:A)</f>
        <v>0</v>
      </c>
      <c r="O263" s="183"/>
      <c r="P263" s="112">
        <f>LOOKUP(O263,SCORE2!M:M,SCORE2!L:L)</f>
        <v>0</v>
      </c>
      <c r="Q263" s="175"/>
      <c r="R263" s="106">
        <f>LOOKUP(Q263,SCORE4!I:I,SCORE4!J:J)</f>
        <v>0</v>
      </c>
      <c r="S263" s="183"/>
      <c r="T263" s="103">
        <f>LOOKUP(S263,SCORE4!F:F,SCORE4!E:E)</f>
        <v>0</v>
      </c>
      <c r="U263" s="175"/>
      <c r="V263" s="107">
        <f>LOOKUP(U263,SCORE4!G:G,SCORE4!E:E)</f>
        <v>0</v>
      </c>
      <c r="W263" s="175"/>
      <c r="X263" s="105">
        <f>LOOKUP(W263,SCORE4!H:H,SCORE4!E:E)</f>
        <v>0</v>
      </c>
      <c r="Y263" s="115">
        <f t="shared" si="5"/>
        <v>0</v>
      </c>
      <c r="Z263" s="98"/>
      <c r="AA263" s="98"/>
    </row>
    <row r="264" spans="2:27" s="99" customFormat="1" ht="16.5" thickTop="1" x14ac:dyDescent="0.25">
      <c r="B264" s="100">
        <v>252</v>
      </c>
      <c r="C264" s="116"/>
      <c r="D264" s="116"/>
      <c r="E264" s="117"/>
      <c r="F264" s="118"/>
      <c r="G264" s="256"/>
      <c r="H264" s="119">
        <f>LOOKUP(G264,SCORE2!C:C,SCORE2!B:B)</f>
        <v>0</v>
      </c>
      <c r="I264" s="120"/>
      <c r="J264" s="121">
        <f>LOOKUP(I264,SCORE2!E:E,SCORE2!D:D)</f>
        <v>0</v>
      </c>
      <c r="K264" s="120"/>
      <c r="L264" s="105">
        <f>LOOKUP(K264,SCORE4!C:C,SCORE4!A:A)</f>
        <v>0</v>
      </c>
      <c r="M264" s="120"/>
      <c r="N264" s="106">
        <f>LOOKUP(M264,SCORE4!D:D,SCORE4!A:A)</f>
        <v>0</v>
      </c>
      <c r="O264" s="184"/>
      <c r="P264" s="119">
        <f>LOOKUP(O264,SCORE2!M:M,SCORE2!L:L)</f>
        <v>0</v>
      </c>
      <c r="Q264" s="176"/>
      <c r="R264" s="106">
        <f>LOOKUP(Q264,SCORE4!I:I,SCORE4!J:J)</f>
        <v>0</v>
      </c>
      <c r="S264" s="184"/>
      <c r="T264" s="103">
        <f>LOOKUP(S264,SCORE4!F:F,SCORE4!E:E)</f>
        <v>0</v>
      </c>
      <c r="U264" s="176"/>
      <c r="V264" s="107">
        <f>LOOKUP(U264,SCORE4!G:G,SCORE4!E:E)</f>
        <v>0</v>
      </c>
      <c r="W264" s="176"/>
      <c r="X264" s="105">
        <f>LOOKUP(W264,SCORE4!H:H,SCORE4!E:E)</f>
        <v>0</v>
      </c>
      <c r="Y264" s="122">
        <f t="shared" si="5"/>
        <v>0</v>
      </c>
      <c r="Z264" s="98"/>
      <c r="AA264" s="98"/>
    </row>
    <row r="265" spans="2:27" s="99" customFormat="1" ht="16.5" thickBot="1" x14ac:dyDescent="0.3">
      <c r="B265" s="100">
        <v>253</v>
      </c>
      <c r="C265" s="123"/>
      <c r="D265" s="123"/>
      <c r="E265" s="123"/>
      <c r="F265" s="124"/>
      <c r="G265" s="257"/>
      <c r="H265" s="125">
        <f>LOOKUP(G265,SCORE2!C:C,SCORE2!B:B)</f>
        <v>0</v>
      </c>
      <c r="I265" s="126"/>
      <c r="J265" s="127">
        <f>LOOKUP(I265,SCORE2!E:E,SCORE2!D:D)</f>
        <v>0</v>
      </c>
      <c r="K265" s="126"/>
      <c r="L265" s="105">
        <f>LOOKUP(K265,SCORE4!C:C,SCORE4!A:A)</f>
        <v>0</v>
      </c>
      <c r="M265" s="126"/>
      <c r="N265" s="106">
        <f>LOOKUP(M265,SCORE4!D:D,SCORE4!A:A)</f>
        <v>0</v>
      </c>
      <c r="O265" s="185"/>
      <c r="P265" s="125">
        <f>LOOKUP(O265,SCORE2!M:M,SCORE2!L:L)</f>
        <v>0</v>
      </c>
      <c r="Q265" s="177"/>
      <c r="R265" s="106">
        <f>LOOKUP(Q265,SCORE4!I:I,SCORE4!J:J)</f>
        <v>0</v>
      </c>
      <c r="S265" s="185"/>
      <c r="T265" s="103">
        <f>LOOKUP(S265,SCORE4!F:F,SCORE4!E:E)</f>
        <v>0</v>
      </c>
      <c r="U265" s="177"/>
      <c r="V265" s="107">
        <f>LOOKUP(U265,SCORE4!G:G,SCORE4!E:E)</f>
        <v>0</v>
      </c>
      <c r="W265" s="177"/>
      <c r="X265" s="105">
        <f>LOOKUP(W265,SCORE4!H:H,SCORE4!E:E)</f>
        <v>0</v>
      </c>
      <c r="Y265" s="128">
        <f t="shared" si="5"/>
        <v>0</v>
      </c>
      <c r="Z265" s="98"/>
      <c r="AA265" s="98"/>
    </row>
    <row r="266" spans="2:27" s="99" customFormat="1" x14ac:dyDescent="0.25">
      <c r="B266" s="100">
        <v>254</v>
      </c>
      <c r="C266" s="129"/>
      <c r="D266" s="129"/>
      <c r="E266" s="130"/>
      <c r="F266" s="131"/>
      <c r="G266" s="258"/>
      <c r="H266" s="132">
        <f>LOOKUP(G266,SCORE2!C:C,SCORE2!B:B)</f>
        <v>0</v>
      </c>
      <c r="I266" s="133"/>
      <c r="J266" s="134">
        <f>LOOKUP(I266,SCORE2!E:E,SCORE2!D:D)</f>
        <v>0</v>
      </c>
      <c r="K266" s="133"/>
      <c r="L266" s="105">
        <f>LOOKUP(K266,SCORE4!C:C,SCORE4!A:A)</f>
        <v>0</v>
      </c>
      <c r="M266" s="133"/>
      <c r="N266" s="106">
        <f>LOOKUP(M266,SCORE4!D:D,SCORE4!A:A)</f>
        <v>0</v>
      </c>
      <c r="O266" s="186"/>
      <c r="P266" s="132">
        <f>LOOKUP(O266,SCORE2!M:M,SCORE2!L:L)</f>
        <v>0</v>
      </c>
      <c r="Q266" s="178"/>
      <c r="R266" s="106">
        <f>LOOKUP(Q266,SCORE4!I:I,SCORE4!J:J)</f>
        <v>0</v>
      </c>
      <c r="S266" s="186"/>
      <c r="T266" s="103">
        <f>LOOKUP(S266,SCORE4!F:F,SCORE4!E:E)</f>
        <v>0</v>
      </c>
      <c r="U266" s="178"/>
      <c r="V266" s="107">
        <f>LOOKUP(U266,SCORE4!G:G,SCORE4!E:E)</f>
        <v>0</v>
      </c>
      <c r="W266" s="178"/>
      <c r="X266" s="105">
        <f>LOOKUP(W266,SCORE4!H:H,SCORE4!E:E)</f>
        <v>0</v>
      </c>
      <c r="Y266" s="135">
        <f t="shared" si="5"/>
        <v>0</v>
      </c>
      <c r="Z266" s="98"/>
      <c r="AA266" s="98"/>
    </row>
    <row r="267" spans="2:27" s="99" customFormat="1" ht="16.5" thickBot="1" x14ac:dyDescent="0.3">
      <c r="B267" s="100">
        <v>255</v>
      </c>
      <c r="C267" s="101"/>
      <c r="D267" s="101"/>
      <c r="E267" s="101"/>
      <c r="F267" s="102"/>
      <c r="G267" s="254"/>
      <c r="H267" s="103">
        <f>LOOKUP(G267,SCORE2!C:C,SCORE2!B:B)</f>
        <v>0</v>
      </c>
      <c r="I267" s="104"/>
      <c r="J267" s="105">
        <f>LOOKUP(I267,SCORE2!E:E,SCORE2!D:D)</f>
        <v>0</v>
      </c>
      <c r="K267" s="104"/>
      <c r="L267" s="105">
        <f>LOOKUP(K267,SCORE4!C:C,SCORE4!A:A)</f>
        <v>0</v>
      </c>
      <c r="M267" s="104"/>
      <c r="N267" s="106">
        <f>LOOKUP(M267,SCORE4!D:D,SCORE4!A:A)</f>
        <v>0</v>
      </c>
      <c r="O267" s="182"/>
      <c r="P267" s="103">
        <f>LOOKUP(O267,SCORE2!M:M,SCORE2!L:L)</f>
        <v>0</v>
      </c>
      <c r="Q267" s="174"/>
      <c r="R267" s="106">
        <f>LOOKUP(Q267,SCORE4!I:I,SCORE4!J:J)</f>
        <v>0</v>
      </c>
      <c r="S267" s="182"/>
      <c r="T267" s="103">
        <f>LOOKUP(S267,SCORE4!F:F,SCORE4!E:E)</f>
        <v>0</v>
      </c>
      <c r="U267" s="174"/>
      <c r="V267" s="107">
        <f>LOOKUP(U267,SCORE4!G:G,SCORE4!E:E)</f>
        <v>0</v>
      </c>
      <c r="W267" s="174"/>
      <c r="X267" s="105">
        <f>LOOKUP(W267,SCORE4!H:H,SCORE4!E:E)</f>
        <v>0</v>
      </c>
      <c r="Y267" s="108">
        <f t="shared" si="5"/>
        <v>0</v>
      </c>
      <c r="Z267" s="98"/>
      <c r="AA267" s="98"/>
    </row>
    <row r="268" spans="2:27" s="99" customFormat="1" ht="17.25" thickTop="1" thickBot="1" x14ac:dyDescent="0.3">
      <c r="B268" s="100">
        <v>256</v>
      </c>
      <c r="C268" s="109"/>
      <c r="D268" s="109"/>
      <c r="E268" s="110"/>
      <c r="F268" s="111"/>
      <c r="G268" s="255"/>
      <c r="H268" s="112">
        <f>LOOKUP(G268,SCORE2!C:C,SCORE2!B:B)</f>
        <v>0</v>
      </c>
      <c r="I268" s="113"/>
      <c r="J268" s="114">
        <f>LOOKUP(I268,SCORE2!E:E,SCORE2!D:D)</f>
        <v>0</v>
      </c>
      <c r="K268" s="113"/>
      <c r="L268" s="105">
        <f>LOOKUP(K268,SCORE4!C:C,SCORE4!A:A)</f>
        <v>0</v>
      </c>
      <c r="M268" s="113"/>
      <c r="N268" s="106">
        <f>LOOKUP(M268,SCORE4!D:D,SCORE4!A:A)</f>
        <v>0</v>
      </c>
      <c r="O268" s="183"/>
      <c r="P268" s="112">
        <f>LOOKUP(O268,SCORE2!M:M,SCORE2!L:L)</f>
        <v>0</v>
      </c>
      <c r="Q268" s="175"/>
      <c r="R268" s="106">
        <f>LOOKUP(Q268,SCORE4!I:I,SCORE4!J:J)</f>
        <v>0</v>
      </c>
      <c r="S268" s="183"/>
      <c r="T268" s="103">
        <f>LOOKUP(S268,SCORE4!F:F,SCORE4!E:E)</f>
        <v>0</v>
      </c>
      <c r="U268" s="175"/>
      <c r="V268" s="107">
        <f>LOOKUP(U268,SCORE4!G:G,SCORE4!E:E)</f>
        <v>0</v>
      </c>
      <c r="W268" s="175"/>
      <c r="X268" s="105">
        <f>LOOKUP(W268,SCORE4!H:H,SCORE4!E:E)</f>
        <v>0</v>
      </c>
      <c r="Y268" s="115">
        <f t="shared" ref="Y268:Y331" si="6">H268+J268+L268+N268+P268+R268+T268+V268+X268</f>
        <v>0</v>
      </c>
      <c r="Z268" s="98"/>
      <c r="AA268" s="98"/>
    </row>
    <row r="269" spans="2:27" s="99" customFormat="1" ht="16.5" thickTop="1" x14ac:dyDescent="0.25">
      <c r="B269" s="100">
        <v>257</v>
      </c>
      <c r="C269" s="116"/>
      <c r="D269" s="116"/>
      <c r="E269" s="117"/>
      <c r="F269" s="118"/>
      <c r="G269" s="256"/>
      <c r="H269" s="119">
        <f>LOOKUP(G269,SCORE2!C:C,SCORE2!B:B)</f>
        <v>0</v>
      </c>
      <c r="I269" s="120"/>
      <c r="J269" s="121">
        <f>LOOKUP(I269,SCORE2!E:E,SCORE2!D:D)</f>
        <v>0</v>
      </c>
      <c r="K269" s="120"/>
      <c r="L269" s="105">
        <f>LOOKUP(K269,SCORE4!C:C,SCORE4!A:A)</f>
        <v>0</v>
      </c>
      <c r="M269" s="120"/>
      <c r="N269" s="106">
        <f>LOOKUP(M269,SCORE4!D:D,SCORE4!A:A)</f>
        <v>0</v>
      </c>
      <c r="O269" s="184"/>
      <c r="P269" s="119">
        <f>LOOKUP(O269,SCORE2!M:M,SCORE2!L:L)</f>
        <v>0</v>
      </c>
      <c r="Q269" s="176"/>
      <c r="R269" s="106">
        <f>LOOKUP(Q269,SCORE4!I:I,SCORE4!J:J)</f>
        <v>0</v>
      </c>
      <c r="S269" s="184"/>
      <c r="T269" s="103">
        <f>LOOKUP(S269,SCORE4!F:F,SCORE4!E:E)</f>
        <v>0</v>
      </c>
      <c r="U269" s="176"/>
      <c r="V269" s="107">
        <f>LOOKUP(U269,SCORE4!G:G,SCORE4!E:E)</f>
        <v>0</v>
      </c>
      <c r="W269" s="176"/>
      <c r="X269" s="105">
        <f>LOOKUP(W269,SCORE4!H:H,SCORE4!E:E)</f>
        <v>0</v>
      </c>
      <c r="Y269" s="122">
        <f t="shared" si="6"/>
        <v>0</v>
      </c>
      <c r="Z269" s="98"/>
      <c r="AA269" s="98"/>
    </row>
    <row r="270" spans="2:27" s="99" customFormat="1" ht="16.5" thickBot="1" x14ac:dyDescent="0.3">
      <c r="B270" s="100">
        <v>258</v>
      </c>
      <c r="C270" s="123"/>
      <c r="D270" s="123"/>
      <c r="E270" s="123"/>
      <c r="F270" s="124"/>
      <c r="G270" s="257"/>
      <c r="H270" s="125">
        <f>LOOKUP(G270,SCORE2!C:C,SCORE2!B:B)</f>
        <v>0</v>
      </c>
      <c r="I270" s="126"/>
      <c r="J270" s="127">
        <f>LOOKUP(I270,SCORE2!E:E,SCORE2!D:D)</f>
        <v>0</v>
      </c>
      <c r="K270" s="126"/>
      <c r="L270" s="105">
        <f>LOOKUP(K270,SCORE4!C:C,SCORE4!A:A)</f>
        <v>0</v>
      </c>
      <c r="M270" s="126"/>
      <c r="N270" s="106">
        <f>LOOKUP(M270,SCORE4!D:D,SCORE4!A:A)</f>
        <v>0</v>
      </c>
      <c r="O270" s="185"/>
      <c r="P270" s="125">
        <f>LOOKUP(O270,SCORE2!M:M,SCORE2!L:L)</f>
        <v>0</v>
      </c>
      <c r="Q270" s="177"/>
      <c r="R270" s="106">
        <f>LOOKUP(Q270,SCORE4!I:I,SCORE4!J:J)</f>
        <v>0</v>
      </c>
      <c r="S270" s="185"/>
      <c r="T270" s="103">
        <f>LOOKUP(S270,SCORE4!F:F,SCORE4!E:E)</f>
        <v>0</v>
      </c>
      <c r="U270" s="177"/>
      <c r="V270" s="107">
        <f>LOOKUP(U270,SCORE4!G:G,SCORE4!E:E)</f>
        <v>0</v>
      </c>
      <c r="W270" s="177"/>
      <c r="X270" s="105">
        <f>LOOKUP(W270,SCORE4!H:H,SCORE4!E:E)</f>
        <v>0</v>
      </c>
      <c r="Y270" s="128">
        <f t="shared" si="6"/>
        <v>0</v>
      </c>
      <c r="Z270" s="98"/>
      <c r="AA270" s="98"/>
    </row>
    <row r="271" spans="2:27" s="99" customFormat="1" x14ac:dyDescent="0.25">
      <c r="B271" s="100">
        <v>259</v>
      </c>
      <c r="C271" s="129"/>
      <c r="D271" s="129"/>
      <c r="E271" s="130"/>
      <c r="F271" s="131"/>
      <c r="G271" s="258"/>
      <c r="H271" s="132">
        <f>LOOKUP(G271,SCORE2!C:C,SCORE2!B:B)</f>
        <v>0</v>
      </c>
      <c r="I271" s="133"/>
      <c r="J271" s="134">
        <f>LOOKUP(I271,SCORE2!E:E,SCORE2!D:D)</f>
        <v>0</v>
      </c>
      <c r="K271" s="133"/>
      <c r="L271" s="105">
        <f>LOOKUP(K271,SCORE4!C:C,SCORE4!A:A)</f>
        <v>0</v>
      </c>
      <c r="M271" s="133"/>
      <c r="N271" s="106">
        <f>LOOKUP(M271,SCORE4!D:D,SCORE4!A:A)</f>
        <v>0</v>
      </c>
      <c r="O271" s="186"/>
      <c r="P271" s="132">
        <f>LOOKUP(O271,SCORE2!M:M,SCORE2!L:L)</f>
        <v>0</v>
      </c>
      <c r="Q271" s="178"/>
      <c r="R271" s="106">
        <f>LOOKUP(Q271,SCORE4!I:I,SCORE4!J:J)</f>
        <v>0</v>
      </c>
      <c r="S271" s="186"/>
      <c r="T271" s="103">
        <f>LOOKUP(S271,SCORE4!F:F,SCORE4!E:E)</f>
        <v>0</v>
      </c>
      <c r="U271" s="178"/>
      <c r="V271" s="107">
        <f>LOOKUP(U271,SCORE4!G:G,SCORE4!E:E)</f>
        <v>0</v>
      </c>
      <c r="W271" s="178"/>
      <c r="X271" s="105">
        <f>LOOKUP(W271,SCORE4!H:H,SCORE4!E:E)</f>
        <v>0</v>
      </c>
      <c r="Y271" s="135">
        <f t="shared" si="6"/>
        <v>0</v>
      </c>
      <c r="Z271" s="98"/>
      <c r="AA271" s="98"/>
    </row>
    <row r="272" spans="2:27" s="99" customFormat="1" ht="16.5" thickBot="1" x14ac:dyDescent="0.3">
      <c r="B272" s="100">
        <v>260</v>
      </c>
      <c r="C272" s="101"/>
      <c r="D272" s="101"/>
      <c r="E272" s="101"/>
      <c r="F272" s="102"/>
      <c r="G272" s="254"/>
      <c r="H272" s="103">
        <f>LOOKUP(G272,SCORE2!C:C,SCORE2!B:B)</f>
        <v>0</v>
      </c>
      <c r="I272" s="104"/>
      <c r="J272" s="105">
        <f>LOOKUP(I272,SCORE2!E:E,SCORE2!D:D)</f>
        <v>0</v>
      </c>
      <c r="K272" s="104"/>
      <c r="L272" s="105">
        <f>LOOKUP(K272,SCORE4!C:C,SCORE4!A:A)</f>
        <v>0</v>
      </c>
      <c r="M272" s="104"/>
      <c r="N272" s="106">
        <f>LOOKUP(M272,SCORE4!D:D,SCORE4!A:A)</f>
        <v>0</v>
      </c>
      <c r="O272" s="182"/>
      <c r="P272" s="103">
        <f>LOOKUP(O272,SCORE2!M:M,SCORE2!L:L)</f>
        <v>0</v>
      </c>
      <c r="Q272" s="174"/>
      <c r="R272" s="106">
        <f>LOOKUP(Q272,SCORE4!I:I,SCORE4!J:J)</f>
        <v>0</v>
      </c>
      <c r="S272" s="182"/>
      <c r="T272" s="103">
        <f>LOOKUP(S272,SCORE4!F:F,SCORE4!E:E)</f>
        <v>0</v>
      </c>
      <c r="U272" s="174"/>
      <c r="V272" s="107">
        <f>LOOKUP(U272,SCORE4!G:G,SCORE4!E:E)</f>
        <v>0</v>
      </c>
      <c r="W272" s="174"/>
      <c r="X272" s="105">
        <f>LOOKUP(W272,SCORE4!H:H,SCORE4!E:E)</f>
        <v>0</v>
      </c>
      <c r="Y272" s="108">
        <f t="shared" si="6"/>
        <v>0</v>
      </c>
      <c r="Z272" s="98"/>
      <c r="AA272" s="98"/>
    </row>
    <row r="273" spans="2:27" s="99" customFormat="1" ht="17.25" thickTop="1" thickBot="1" x14ac:dyDescent="0.3">
      <c r="B273" s="100">
        <v>261</v>
      </c>
      <c r="C273" s="109"/>
      <c r="D273" s="109"/>
      <c r="E273" s="110"/>
      <c r="F273" s="111"/>
      <c r="G273" s="255"/>
      <c r="H273" s="112">
        <f>LOOKUP(G273,SCORE2!C:C,SCORE2!B:B)</f>
        <v>0</v>
      </c>
      <c r="I273" s="113"/>
      <c r="J273" s="114">
        <f>LOOKUP(I273,SCORE2!E:E,SCORE2!D:D)</f>
        <v>0</v>
      </c>
      <c r="K273" s="113"/>
      <c r="L273" s="105">
        <f>LOOKUP(K273,SCORE4!C:C,SCORE4!A:A)</f>
        <v>0</v>
      </c>
      <c r="M273" s="113"/>
      <c r="N273" s="106">
        <f>LOOKUP(M273,SCORE4!D:D,SCORE4!A:A)</f>
        <v>0</v>
      </c>
      <c r="O273" s="183"/>
      <c r="P273" s="112">
        <f>LOOKUP(O273,SCORE2!M:M,SCORE2!L:L)</f>
        <v>0</v>
      </c>
      <c r="Q273" s="175"/>
      <c r="R273" s="106">
        <f>LOOKUP(Q273,SCORE4!I:I,SCORE4!J:J)</f>
        <v>0</v>
      </c>
      <c r="S273" s="183"/>
      <c r="T273" s="103">
        <f>LOOKUP(S273,SCORE4!F:F,SCORE4!E:E)</f>
        <v>0</v>
      </c>
      <c r="U273" s="175"/>
      <c r="V273" s="107">
        <f>LOOKUP(U273,SCORE4!G:G,SCORE4!E:E)</f>
        <v>0</v>
      </c>
      <c r="W273" s="175"/>
      <c r="X273" s="105">
        <f>LOOKUP(W273,SCORE4!H:H,SCORE4!E:E)</f>
        <v>0</v>
      </c>
      <c r="Y273" s="115">
        <f t="shared" si="6"/>
        <v>0</v>
      </c>
      <c r="Z273" s="98"/>
      <c r="AA273" s="98"/>
    </row>
    <row r="274" spans="2:27" s="99" customFormat="1" ht="16.5" thickTop="1" x14ac:dyDescent="0.25">
      <c r="B274" s="100">
        <v>262</v>
      </c>
      <c r="C274" s="116"/>
      <c r="D274" s="116"/>
      <c r="E274" s="117"/>
      <c r="F274" s="118"/>
      <c r="G274" s="256"/>
      <c r="H274" s="119">
        <f>LOOKUP(G274,SCORE2!C:C,SCORE2!B:B)</f>
        <v>0</v>
      </c>
      <c r="I274" s="120"/>
      <c r="J274" s="121">
        <f>LOOKUP(I274,SCORE2!E:E,SCORE2!D:D)</f>
        <v>0</v>
      </c>
      <c r="K274" s="120"/>
      <c r="L274" s="105">
        <f>LOOKUP(K274,SCORE4!C:C,SCORE4!A:A)</f>
        <v>0</v>
      </c>
      <c r="M274" s="120"/>
      <c r="N274" s="106">
        <f>LOOKUP(M274,SCORE4!D:D,SCORE4!A:A)</f>
        <v>0</v>
      </c>
      <c r="O274" s="184"/>
      <c r="P274" s="119">
        <f>LOOKUP(O274,SCORE2!M:M,SCORE2!L:L)</f>
        <v>0</v>
      </c>
      <c r="Q274" s="176"/>
      <c r="R274" s="106">
        <f>LOOKUP(Q274,SCORE4!I:I,SCORE4!J:J)</f>
        <v>0</v>
      </c>
      <c r="S274" s="184"/>
      <c r="T274" s="103">
        <f>LOOKUP(S274,SCORE4!F:F,SCORE4!E:E)</f>
        <v>0</v>
      </c>
      <c r="U274" s="176"/>
      <c r="V274" s="107">
        <f>LOOKUP(U274,SCORE4!G:G,SCORE4!E:E)</f>
        <v>0</v>
      </c>
      <c r="W274" s="176"/>
      <c r="X274" s="105">
        <f>LOOKUP(W274,SCORE4!H:H,SCORE4!E:E)</f>
        <v>0</v>
      </c>
      <c r="Y274" s="122">
        <f t="shared" si="6"/>
        <v>0</v>
      </c>
      <c r="Z274" s="98"/>
      <c r="AA274" s="98"/>
    </row>
    <row r="275" spans="2:27" s="99" customFormat="1" ht="16.5" thickBot="1" x14ac:dyDescent="0.3">
      <c r="B275" s="100">
        <v>263</v>
      </c>
      <c r="C275" s="123"/>
      <c r="D275" s="123"/>
      <c r="E275" s="123"/>
      <c r="F275" s="124"/>
      <c r="G275" s="257"/>
      <c r="H275" s="125">
        <f>LOOKUP(G275,SCORE2!C:C,SCORE2!B:B)</f>
        <v>0</v>
      </c>
      <c r="I275" s="126"/>
      <c r="J275" s="127">
        <f>LOOKUP(I275,SCORE2!E:E,SCORE2!D:D)</f>
        <v>0</v>
      </c>
      <c r="K275" s="126"/>
      <c r="L275" s="105">
        <f>LOOKUP(K275,SCORE4!C:C,SCORE4!A:A)</f>
        <v>0</v>
      </c>
      <c r="M275" s="126"/>
      <c r="N275" s="106">
        <f>LOOKUP(M275,SCORE4!D:D,SCORE4!A:A)</f>
        <v>0</v>
      </c>
      <c r="O275" s="185"/>
      <c r="P275" s="125">
        <f>LOOKUP(O275,SCORE2!M:M,SCORE2!L:L)</f>
        <v>0</v>
      </c>
      <c r="Q275" s="177"/>
      <c r="R275" s="106">
        <f>LOOKUP(Q275,SCORE4!I:I,SCORE4!J:J)</f>
        <v>0</v>
      </c>
      <c r="S275" s="185"/>
      <c r="T275" s="103">
        <f>LOOKUP(S275,SCORE4!F:F,SCORE4!E:E)</f>
        <v>0</v>
      </c>
      <c r="U275" s="177"/>
      <c r="V275" s="107">
        <f>LOOKUP(U275,SCORE4!G:G,SCORE4!E:E)</f>
        <v>0</v>
      </c>
      <c r="W275" s="177"/>
      <c r="X275" s="105">
        <f>LOOKUP(W275,SCORE4!H:H,SCORE4!E:E)</f>
        <v>0</v>
      </c>
      <c r="Y275" s="128">
        <f t="shared" si="6"/>
        <v>0</v>
      </c>
      <c r="Z275" s="98"/>
      <c r="AA275" s="98"/>
    </row>
    <row r="276" spans="2:27" s="99" customFormat="1" x14ac:dyDescent="0.25">
      <c r="B276" s="100">
        <v>264</v>
      </c>
      <c r="C276" s="129"/>
      <c r="D276" s="129"/>
      <c r="E276" s="130"/>
      <c r="F276" s="131"/>
      <c r="G276" s="258"/>
      <c r="H276" s="132">
        <f>LOOKUP(G276,SCORE2!C:C,SCORE2!B:B)</f>
        <v>0</v>
      </c>
      <c r="I276" s="133"/>
      <c r="J276" s="134">
        <f>LOOKUP(I276,SCORE2!E:E,SCORE2!D:D)</f>
        <v>0</v>
      </c>
      <c r="K276" s="133"/>
      <c r="L276" s="105">
        <f>LOOKUP(K276,SCORE4!C:C,SCORE4!A:A)</f>
        <v>0</v>
      </c>
      <c r="M276" s="133"/>
      <c r="N276" s="106">
        <f>LOOKUP(M276,SCORE4!D:D,SCORE4!A:A)</f>
        <v>0</v>
      </c>
      <c r="O276" s="186"/>
      <c r="P276" s="132">
        <f>LOOKUP(O276,SCORE2!M:M,SCORE2!L:L)</f>
        <v>0</v>
      </c>
      <c r="Q276" s="178"/>
      <c r="R276" s="106">
        <f>LOOKUP(Q276,SCORE4!I:I,SCORE4!J:J)</f>
        <v>0</v>
      </c>
      <c r="S276" s="186"/>
      <c r="T276" s="103">
        <f>LOOKUP(S276,SCORE4!F:F,SCORE4!E:E)</f>
        <v>0</v>
      </c>
      <c r="U276" s="178"/>
      <c r="V276" s="107">
        <f>LOOKUP(U276,SCORE4!G:G,SCORE4!E:E)</f>
        <v>0</v>
      </c>
      <c r="W276" s="178"/>
      <c r="X276" s="105">
        <f>LOOKUP(W276,SCORE4!H:H,SCORE4!E:E)</f>
        <v>0</v>
      </c>
      <c r="Y276" s="135">
        <f t="shared" si="6"/>
        <v>0</v>
      </c>
      <c r="Z276" s="98"/>
      <c r="AA276" s="98"/>
    </row>
    <row r="277" spans="2:27" s="99" customFormat="1" ht="16.5" thickBot="1" x14ac:dyDescent="0.3">
      <c r="B277" s="100">
        <v>265</v>
      </c>
      <c r="C277" s="101"/>
      <c r="D277" s="101"/>
      <c r="E277" s="101"/>
      <c r="F277" s="102"/>
      <c r="G277" s="254"/>
      <c r="H277" s="103">
        <f>LOOKUP(G277,SCORE2!C:C,SCORE2!B:B)</f>
        <v>0</v>
      </c>
      <c r="I277" s="104"/>
      <c r="J277" s="105">
        <f>LOOKUP(I277,SCORE2!E:E,SCORE2!D:D)</f>
        <v>0</v>
      </c>
      <c r="K277" s="104"/>
      <c r="L277" s="105">
        <f>LOOKUP(K277,SCORE4!C:C,SCORE4!A:A)</f>
        <v>0</v>
      </c>
      <c r="M277" s="104"/>
      <c r="N277" s="106">
        <f>LOOKUP(M277,SCORE4!D:D,SCORE4!A:A)</f>
        <v>0</v>
      </c>
      <c r="O277" s="182"/>
      <c r="P277" s="103">
        <f>LOOKUP(O277,SCORE2!M:M,SCORE2!L:L)</f>
        <v>0</v>
      </c>
      <c r="Q277" s="174"/>
      <c r="R277" s="106">
        <f>LOOKUP(Q277,SCORE4!I:I,SCORE4!J:J)</f>
        <v>0</v>
      </c>
      <c r="S277" s="182"/>
      <c r="T277" s="103">
        <f>LOOKUP(S277,SCORE4!F:F,SCORE4!E:E)</f>
        <v>0</v>
      </c>
      <c r="U277" s="174"/>
      <c r="V277" s="107">
        <f>LOOKUP(U277,SCORE4!G:G,SCORE4!E:E)</f>
        <v>0</v>
      </c>
      <c r="W277" s="174"/>
      <c r="X277" s="105">
        <f>LOOKUP(W277,SCORE4!H:H,SCORE4!E:E)</f>
        <v>0</v>
      </c>
      <c r="Y277" s="108">
        <f t="shared" si="6"/>
        <v>0</v>
      </c>
      <c r="Z277" s="98"/>
      <c r="AA277" s="98"/>
    </row>
    <row r="278" spans="2:27" s="99" customFormat="1" ht="17.25" thickTop="1" thickBot="1" x14ac:dyDescent="0.3">
      <c r="B278" s="100">
        <v>266</v>
      </c>
      <c r="C278" s="109"/>
      <c r="D278" s="109"/>
      <c r="E278" s="110"/>
      <c r="F278" s="111"/>
      <c r="G278" s="255"/>
      <c r="H278" s="112">
        <f>LOOKUP(G278,SCORE2!C:C,SCORE2!B:B)</f>
        <v>0</v>
      </c>
      <c r="I278" s="113"/>
      <c r="J278" s="114">
        <f>LOOKUP(I278,SCORE2!E:E,SCORE2!D:D)</f>
        <v>0</v>
      </c>
      <c r="K278" s="113"/>
      <c r="L278" s="105">
        <f>LOOKUP(K278,SCORE4!C:C,SCORE4!A:A)</f>
        <v>0</v>
      </c>
      <c r="M278" s="113"/>
      <c r="N278" s="106">
        <f>LOOKUP(M278,SCORE4!D:D,SCORE4!A:A)</f>
        <v>0</v>
      </c>
      <c r="O278" s="183"/>
      <c r="P278" s="112">
        <f>LOOKUP(O278,SCORE2!M:M,SCORE2!L:L)</f>
        <v>0</v>
      </c>
      <c r="Q278" s="175"/>
      <c r="R278" s="106">
        <f>LOOKUP(Q278,SCORE4!I:I,SCORE4!J:J)</f>
        <v>0</v>
      </c>
      <c r="S278" s="183"/>
      <c r="T278" s="103">
        <f>LOOKUP(S278,SCORE4!F:F,SCORE4!E:E)</f>
        <v>0</v>
      </c>
      <c r="U278" s="175"/>
      <c r="V278" s="107">
        <f>LOOKUP(U278,SCORE4!G:G,SCORE4!E:E)</f>
        <v>0</v>
      </c>
      <c r="W278" s="175"/>
      <c r="X278" s="105">
        <f>LOOKUP(W278,SCORE4!H:H,SCORE4!E:E)</f>
        <v>0</v>
      </c>
      <c r="Y278" s="115">
        <f t="shared" si="6"/>
        <v>0</v>
      </c>
      <c r="Z278" s="98"/>
      <c r="AA278" s="98"/>
    </row>
    <row r="279" spans="2:27" s="99" customFormat="1" ht="16.5" thickTop="1" x14ac:dyDescent="0.25">
      <c r="B279" s="100">
        <v>267</v>
      </c>
      <c r="C279" s="116"/>
      <c r="D279" s="116"/>
      <c r="E279" s="117"/>
      <c r="F279" s="118"/>
      <c r="G279" s="256"/>
      <c r="H279" s="119">
        <f>LOOKUP(G279,SCORE2!C:C,SCORE2!B:B)</f>
        <v>0</v>
      </c>
      <c r="I279" s="120"/>
      <c r="J279" s="121">
        <f>LOOKUP(I279,SCORE2!E:E,SCORE2!D:D)</f>
        <v>0</v>
      </c>
      <c r="K279" s="120"/>
      <c r="L279" s="105">
        <f>LOOKUP(K279,SCORE4!C:C,SCORE4!A:A)</f>
        <v>0</v>
      </c>
      <c r="M279" s="120"/>
      <c r="N279" s="106">
        <f>LOOKUP(M279,SCORE4!D:D,SCORE4!A:A)</f>
        <v>0</v>
      </c>
      <c r="O279" s="184"/>
      <c r="P279" s="119">
        <f>LOOKUP(O279,SCORE2!M:M,SCORE2!L:L)</f>
        <v>0</v>
      </c>
      <c r="Q279" s="176"/>
      <c r="R279" s="106">
        <f>LOOKUP(Q279,SCORE4!I:I,SCORE4!J:J)</f>
        <v>0</v>
      </c>
      <c r="S279" s="184"/>
      <c r="T279" s="103">
        <f>LOOKUP(S279,SCORE4!F:F,SCORE4!E:E)</f>
        <v>0</v>
      </c>
      <c r="U279" s="176"/>
      <c r="V279" s="107">
        <f>LOOKUP(U279,SCORE4!G:G,SCORE4!E:E)</f>
        <v>0</v>
      </c>
      <c r="W279" s="176"/>
      <c r="X279" s="105">
        <f>LOOKUP(W279,SCORE4!H:H,SCORE4!E:E)</f>
        <v>0</v>
      </c>
      <c r="Y279" s="122">
        <f t="shared" si="6"/>
        <v>0</v>
      </c>
      <c r="Z279" s="98"/>
      <c r="AA279" s="98"/>
    </row>
    <row r="280" spans="2:27" s="99" customFormat="1" ht="16.5" thickBot="1" x14ac:dyDescent="0.3">
      <c r="B280" s="100">
        <v>268</v>
      </c>
      <c r="C280" s="123"/>
      <c r="D280" s="123"/>
      <c r="E280" s="123"/>
      <c r="F280" s="124"/>
      <c r="G280" s="257"/>
      <c r="H280" s="125">
        <f>LOOKUP(G280,SCORE2!C:C,SCORE2!B:B)</f>
        <v>0</v>
      </c>
      <c r="I280" s="126"/>
      <c r="J280" s="127">
        <f>LOOKUP(I280,SCORE2!E:E,SCORE2!D:D)</f>
        <v>0</v>
      </c>
      <c r="K280" s="126"/>
      <c r="L280" s="105">
        <f>LOOKUP(K280,SCORE4!C:C,SCORE4!A:A)</f>
        <v>0</v>
      </c>
      <c r="M280" s="126"/>
      <c r="N280" s="106">
        <f>LOOKUP(M280,SCORE4!D:D,SCORE4!A:A)</f>
        <v>0</v>
      </c>
      <c r="O280" s="185"/>
      <c r="P280" s="125">
        <f>LOOKUP(O280,SCORE2!M:M,SCORE2!L:L)</f>
        <v>0</v>
      </c>
      <c r="Q280" s="177"/>
      <c r="R280" s="106">
        <f>LOOKUP(Q280,SCORE4!I:I,SCORE4!J:J)</f>
        <v>0</v>
      </c>
      <c r="S280" s="185"/>
      <c r="T280" s="103">
        <f>LOOKUP(S280,SCORE4!F:F,SCORE4!E:E)</f>
        <v>0</v>
      </c>
      <c r="U280" s="177"/>
      <c r="V280" s="107">
        <f>LOOKUP(U280,SCORE4!G:G,SCORE4!E:E)</f>
        <v>0</v>
      </c>
      <c r="W280" s="177"/>
      <c r="X280" s="105">
        <f>LOOKUP(W280,SCORE4!H:H,SCORE4!E:E)</f>
        <v>0</v>
      </c>
      <c r="Y280" s="128">
        <f t="shared" si="6"/>
        <v>0</v>
      </c>
      <c r="Z280" s="98"/>
      <c r="AA280" s="98"/>
    </row>
    <row r="281" spans="2:27" s="99" customFormat="1" x14ac:dyDescent="0.25">
      <c r="B281" s="100">
        <v>269</v>
      </c>
      <c r="C281" s="129"/>
      <c r="D281" s="129"/>
      <c r="E281" s="130"/>
      <c r="F281" s="131"/>
      <c r="G281" s="258"/>
      <c r="H281" s="132">
        <f>LOOKUP(G281,SCORE2!C:C,SCORE2!B:B)</f>
        <v>0</v>
      </c>
      <c r="I281" s="133"/>
      <c r="J281" s="134">
        <f>LOOKUP(I281,SCORE2!E:E,SCORE2!D:D)</f>
        <v>0</v>
      </c>
      <c r="K281" s="133"/>
      <c r="L281" s="105">
        <f>LOOKUP(K281,SCORE4!C:C,SCORE4!A:A)</f>
        <v>0</v>
      </c>
      <c r="M281" s="133"/>
      <c r="N281" s="106">
        <f>LOOKUP(M281,SCORE4!D:D,SCORE4!A:A)</f>
        <v>0</v>
      </c>
      <c r="O281" s="186"/>
      <c r="P281" s="132">
        <f>LOOKUP(O281,SCORE2!M:M,SCORE2!L:L)</f>
        <v>0</v>
      </c>
      <c r="Q281" s="178"/>
      <c r="R281" s="106">
        <f>LOOKUP(Q281,SCORE4!I:I,SCORE4!J:J)</f>
        <v>0</v>
      </c>
      <c r="S281" s="186"/>
      <c r="T281" s="103">
        <f>LOOKUP(S281,SCORE4!F:F,SCORE4!E:E)</f>
        <v>0</v>
      </c>
      <c r="U281" s="178"/>
      <c r="V281" s="107">
        <f>LOOKUP(U281,SCORE4!G:G,SCORE4!E:E)</f>
        <v>0</v>
      </c>
      <c r="W281" s="178"/>
      <c r="X281" s="105">
        <f>LOOKUP(W281,SCORE4!H:H,SCORE4!E:E)</f>
        <v>0</v>
      </c>
      <c r="Y281" s="135">
        <f t="shared" si="6"/>
        <v>0</v>
      </c>
      <c r="Z281" s="98"/>
      <c r="AA281" s="98"/>
    </row>
    <row r="282" spans="2:27" s="99" customFormat="1" ht="16.5" thickBot="1" x14ac:dyDescent="0.3">
      <c r="B282" s="100">
        <v>270</v>
      </c>
      <c r="C282" s="101"/>
      <c r="D282" s="101"/>
      <c r="E282" s="101"/>
      <c r="F282" s="102"/>
      <c r="G282" s="254"/>
      <c r="H282" s="103">
        <f>LOOKUP(G282,SCORE2!C:C,SCORE2!B:B)</f>
        <v>0</v>
      </c>
      <c r="I282" s="104"/>
      <c r="J282" s="105">
        <f>LOOKUP(I282,SCORE2!E:E,SCORE2!D:D)</f>
        <v>0</v>
      </c>
      <c r="K282" s="104"/>
      <c r="L282" s="105">
        <f>LOOKUP(K282,SCORE4!C:C,SCORE4!A:A)</f>
        <v>0</v>
      </c>
      <c r="M282" s="104"/>
      <c r="N282" s="106">
        <f>LOOKUP(M282,SCORE4!D:D,SCORE4!A:A)</f>
        <v>0</v>
      </c>
      <c r="O282" s="182"/>
      <c r="P282" s="103">
        <f>LOOKUP(O282,SCORE2!M:M,SCORE2!L:L)</f>
        <v>0</v>
      </c>
      <c r="Q282" s="174"/>
      <c r="R282" s="106">
        <f>LOOKUP(Q282,SCORE4!I:I,SCORE4!J:J)</f>
        <v>0</v>
      </c>
      <c r="S282" s="182"/>
      <c r="T282" s="103">
        <f>LOOKUP(S282,SCORE4!F:F,SCORE4!E:E)</f>
        <v>0</v>
      </c>
      <c r="U282" s="174"/>
      <c r="V282" s="107">
        <f>LOOKUP(U282,SCORE4!G:G,SCORE4!E:E)</f>
        <v>0</v>
      </c>
      <c r="W282" s="174"/>
      <c r="X282" s="105">
        <f>LOOKUP(W282,SCORE4!H:H,SCORE4!E:E)</f>
        <v>0</v>
      </c>
      <c r="Y282" s="108">
        <f t="shared" si="6"/>
        <v>0</v>
      </c>
      <c r="Z282" s="98"/>
      <c r="AA282" s="98"/>
    </row>
    <row r="283" spans="2:27" s="99" customFormat="1" ht="17.25" thickTop="1" thickBot="1" x14ac:dyDescent="0.3">
      <c r="B283" s="100">
        <v>271</v>
      </c>
      <c r="C283" s="109"/>
      <c r="D283" s="109"/>
      <c r="E283" s="110"/>
      <c r="F283" s="111"/>
      <c r="G283" s="255"/>
      <c r="H283" s="112">
        <f>LOOKUP(G283,SCORE2!C:C,SCORE2!B:B)</f>
        <v>0</v>
      </c>
      <c r="I283" s="113"/>
      <c r="J283" s="114">
        <f>LOOKUP(I283,SCORE2!E:E,SCORE2!D:D)</f>
        <v>0</v>
      </c>
      <c r="K283" s="113"/>
      <c r="L283" s="105">
        <f>LOOKUP(K283,SCORE4!C:C,SCORE4!A:A)</f>
        <v>0</v>
      </c>
      <c r="M283" s="113"/>
      <c r="N283" s="106">
        <f>LOOKUP(M283,SCORE4!D:D,SCORE4!A:A)</f>
        <v>0</v>
      </c>
      <c r="O283" s="183"/>
      <c r="P283" s="112">
        <f>LOOKUP(O283,SCORE2!M:M,SCORE2!L:L)</f>
        <v>0</v>
      </c>
      <c r="Q283" s="175"/>
      <c r="R283" s="106">
        <f>LOOKUP(Q283,SCORE4!I:I,SCORE4!J:J)</f>
        <v>0</v>
      </c>
      <c r="S283" s="183"/>
      <c r="T283" s="103">
        <f>LOOKUP(S283,SCORE4!F:F,SCORE4!E:E)</f>
        <v>0</v>
      </c>
      <c r="U283" s="175"/>
      <c r="V283" s="107">
        <f>LOOKUP(U283,SCORE4!G:G,SCORE4!E:E)</f>
        <v>0</v>
      </c>
      <c r="W283" s="175"/>
      <c r="X283" s="105">
        <f>LOOKUP(W283,SCORE4!H:H,SCORE4!E:E)</f>
        <v>0</v>
      </c>
      <c r="Y283" s="115">
        <f t="shared" si="6"/>
        <v>0</v>
      </c>
      <c r="Z283" s="98"/>
      <c r="AA283" s="98"/>
    </row>
    <row r="284" spans="2:27" s="99" customFormat="1" ht="16.5" thickTop="1" x14ac:dyDescent="0.25">
      <c r="B284" s="100">
        <v>272</v>
      </c>
      <c r="C284" s="116"/>
      <c r="D284" s="116"/>
      <c r="E284" s="117"/>
      <c r="F284" s="118"/>
      <c r="G284" s="256"/>
      <c r="H284" s="119">
        <f>LOOKUP(G284,SCORE2!C:C,SCORE2!B:B)</f>
        <v>0</v>
      </c>
      <c r="I284" s="120"/>
      <c r="J284" s="121">
        <f>LOOKUP(I284,SCORE2!E:E,SCORE2!D:D)</f>
        <v>0</v>
      </c>
      <c r="K284" s="120"/>
      <c r="L284" s="105">
        <f>LOOKUP(K284,SCORE4!C:C,SCORE4!A:A)</f>
        <v>0</v>
      </c>
      <c r="M284" s="120"/>
      <c r="N284" s="106">
        <f>LOOKUP(M284,SCORE4!D:D,SCORE4!A:A)</f>
        <v>0</v>
      </c>
      <c r="O284" s="184"/>
      <c r="P284" s="119">
        <f>LOOKUP(O284,SCORE2!M:M,SCORE2!L:L)</f>
        <v>0</v>
      </c>
      <c r="Q284" s="176"/>
      <c r="R284" s="106">
        <f>LOOKUP(Q284,SCORE4!I:I,SCORE4!J:J)</f>
        <v>0</v>
      </c>
      <c r="S284" s="184"/>
      <c r="T284" s="103">
        <f>LOOKUP(S284,SCORE4!F:F,SCORE4!E:E)</f>
        <v>0</v>
      </c>
      <c r="U284" s="176"/>
      <c r="V284" s="107">
        <f>LOOKUP(U284,SCORE4!G:G,SCORE4!E:E)</f>
        <v>0</v>
      </c>
      <c r="W284" s="176"/>
      <c r="X284" s="105">
        <f>LOOKUP(W284,SCORE4!H:H,SCORE4!E:E)</f>
        <v>0</v>
      </c>
      <c r="Y284" s="122">
        <f t="shared" si="6"/>
        <v>0</v>
      </c>
      <c r="Z284" s="98"/>
      <c r="AA284" s="98"/>
    </row>
    <row r="285" spans="2:27" s="99" customFormat="1" ht="16.5" thickBot="1" x14ac:dyDescent="0.3">
      <c r="B285" s="100">
        <v>273</v>
      </c>
      <c r="C285" s="123"/>
      <c r="D285" s="123"/>
      <c r="E285" s="123"/>
      <c r="F285" s="124"/>
      <c r="G285" s="257"/>
      <c r="H285" s="125">
        <f>LOOKUP(G285,SCORE2!C:C,SCORE2!B:B)</f>
        <v>0</v>
      </c>
      <c r="I285" s="126"/>
      <c r="J285" s="127">
        <f>LOOKUP(I285,SCORE2!E:E,SCORE2!D:D)</f>
        <v>0</v>
      </c>
      <c r="K285" s="126"/>
      <c r="L285" s="105">
        <f>LOOKUP(K285,SCORE4!C:C,SCORE4!A:A)</f>
        <v>0</v>
      </c>
      <c r="M285" s="126"/>
      <c r="N285" s="106">
        <f>LOOKUP(M285,SCORE4!D:D,SCORE4!A:A)</f>
        <v>0</v>
      </c>
      <c r="O285" s="185"/>
      <c r="P285" s="125">
        <f>LOOKUP(O285,SCORE2!M:M,SCORE2!L:L)</f>
        <v>0</v>
      </c>
      <c r="Q285" s="177"/>
      <c r="R285" s="106">
        <f>LOOKUP(Q285,SCORE4!I:I,SCORE4!J:J)</f>
        <v>0</v>
      </c>
      <c r="S285" s="185"/>
      <c r="T285" s="103">
        <f>LOOKUP(S285,SCORE4!F:F,SCORE4!E:E)</f>
        <v>0</v>
      </c>
      <c r="U285" s="177"/>
      <c r="V285" s="107">
        <f>LOOKUP(U285,SCORE4!G:G,SCORE4!E:E)</f>
        <v>0</v>
      </c>
      <c r="W285" s="177"/>
      <c r="X285" s="105">
        <f>LOOKUP(W285,SCORE4!H:H,SCORE4!E:E)</f>
        <v>0</v>
      </c>
      <c r="Y285" s="128">
        <f t="shared" si="6"/>
        <v>0</v>
      </c>
      <c r="Z285" s="98"/>
      <c r="AA285" s="98"/>
    </row>
    <row r="286" spans="2:27" s="99" customFormat="1" x14ac:dyDescent="0.25">
      <c r="B286" s="100">
        <v>274</v>
      </c>
      <c r="C286" s="129"/>
      <c r="D286" s="129"/>
      <c r="E286" s="130"/>
      <c r="F286" s="131"/>
      <c r="G286" s="258"/>
      <c r="H286" s="132">
        <f>LOOKUP(G286,SCORE2!C:C,SCORE2!B:B)</f>
        <v>0</v>
      </c>
      <c r="I286" s="133"/>
      <c r="J286" s="134">
        <f>LOOKUP(I286,SCORE2!E:E,SCORE2!D:D)</f>
        <v>0</v>
      </c>
      <c r="K286" s="133"/>
      <c r="L286" s="105">
        <f>LOOKUP(K286,SCORE4!C:C,SCORE4!A:A)</f>
        <v>0</v>
      </c>
      <c r="M286" s="133"/>
      <c r="N286" s="106">
        <f>LOOKUP(M286,SCORE4!D:D,SCORE4!A:A)</f>
        <v>0</v>
      </c>
      <c r="O286" s="186"/>
      <c r="P286" s="132">
        <f>LOOKUP(O286,SCORE2!M:M,SCORE2!L:L)</f>
        <v>0</v>
      </c>
      <c r="Q286" s="178"/>
      <c r="R286" s="106">
        <f>LOOKUP(Q286,SCORE4!I:I,SCORE4!J:J)</f>
        <v>0</v>
      </c>
      <c r="S286" s="186"/>
      <c r="T286" s="103">
        <f>LOOKUP(S286,SCORE4!F:F,SCORE4!E:E)</f>
        <v>0</v>
      </c>
      <c r="U286" s="178"/>
      <c r="V286" s="107">
        <f>LOOKUP(U286,SCORE4!G:G,SCORE4!E:E)</f>
        <v>0</v>
      </c>
      <c r="W286" s="178"/>
      <c r="X286" s="105">
        <f>LOOKUP(W286,SCORE4!H:H,SCORE4!E:E)</f>
        <v>0</v>
      </c>
      <c r="Y286" s="135">
        <f t="shared" si="6"/>
        <v>0</v>
      </c>
      <c r="Z286" s="98"/>
      <c r="AA286" s="98"/>
    </row>
    <row r="287" spans="2:27" s="99" customFormat="1" ht="16.5" thickBot="1" x14ac:dyDescent="0.3">
      <c r="B287" s="100">
        <v>275</v>
      </c>
      <c r="C287" s="101"/>
      <c r="D287" s="101"/>
      <c r="E287" s="101"/>
      <c r="F287" s="102"/>
      <c r="G287" s="254"/>
      <c r="H287" s="103">
        <f>LOOKUP(G287,SCORE2!C:C,SCORE2!B:B)</f>
        <v>0</v>
      </c>
      <c r="I287" s="104"/>
      <c r="J287" s="105">
        <f>LOOKUP(I287,SCORE2!E:E,SCORE2!D:D)</f>
        <v>0</v>
      </c>
      <c r="K287" s="104"/>
      <c r="L287" s="105">
        <f>LOOKUP(K287,SCORE4!C:C,SCORE4!A:A)</f>
        <v>0</v>
      </c>
      <c r="M287" s="104"/>
      <c r="N287" s="106">
        <f>LOOKUP(M287,SCORE4!D:D,SCORE4!A:A)</f>
        <v>0</v>
      </c>
      <c r="O287" s="182"/>
      <c r="P287" s="103">
        <f>LOOKUP(O287,SCORE2!M:M,SCORE2!L:L)</f>
        <v>0</v>
      </c>
      <c r="Q287" s="174"/>
      <c r="R287" s="106">
        <f>LOOKUP(Q287,SCORE4!I:I,SCORE4!J:J)</f>
        <v>0</v>
      </c>
      <c r="S287" s="182"/>
      <c r="T287" s="103">
        <f>LOOKUP(S287,SCORE4!F:F,SCORE4!E:E)</f>
        <v>0</v>
      </c>
      <c r="U287" s="174"/>
      <c r="V287" s="107">
        <f>LOOKUP(U287,SCORE4!G:G,SCORE4!E:E)</f>
        <v>0</v>
      </c>
      <c r="W287" s="174"/>
      <c r="X287" s="105">
        <f>LOOKUP(W287,SCORE4!H:H,SCORE4!E:E)</f>
        <v>0</v>
      </c>
      <c r="Y287" s="108">
        <f t="shared" si="6"/>
        <v>0</v>
      </c>
      <c r="Z287" s="98"/>
      <c r="AA287" s="98"/>
    </row>
    <row r="288" spans="2:27" s="99" customFormat="1" ht="17.25" thickTop="1" thickBot="1" x14ac:dyDescent="0.3">
      <c r="B288" s="100">
        <v>276</v>
      </c>
      <c r="C288" s="109"/>
      <c r="D288" s="109"/>
      <c r="E288" s="110"/>
      <c r="F288" s="111"/>
      <c r="G288" s="255"/>
      <c r="H288" s="112">
        <f>LOOKUP(G288,SCORE2!C:C,SCORE2!B:B)</f>
        <v>0</v>
      </c>
      <c r="I288" s="113"/>
      <c r="J288" s="114">
        <f>LOOKUP(I288,SCORE2!E:E,SCORE2!D:D)</f>
        <v>0</v>
      </c>
      <c r="K288" s="113"/>
      <c r="L288" s="105">
        <f>LOOKUP(K288,SCORE4!C:C,SCORE4!A:A)</f>
        <v>0</v>
      </c>
      <c r="M288" s="113"/>
      <c r="N288" s="106">
        <f>LOOKUP(M288,SCORE4!D:D,SCORE4!A:A)</f>
        <v>0</v>
      </c>
      <c r="O288" s="183"/>
      <c r="P288" s="112">
        <f>LOOKUP(O288,SCORE2!M:M,SCORE2!L:L)</f>
        <v>0</v>
      </c>
      <c r="Q288" s="175"/>
      <c r="R288" s="106">
        <f>LOOKUP(Q288,SCORE4!I:I,SCORE4!J:J)</f>
        <v>0</v>
      </c>
      <c r="S288" s="183"/>
      <c r="T288" s="103">
        <f>LOOKUP(S288,SCORE4!F:F,SCORE4!E:E)</f>
        <v>0</v>
      </c>
      <c r="U288" s="175"/>
      <c r="V288" s="107">
        <f>LOOKUP(U288,SCORE4!G:G,SCORE4!E:E)</f>
        <v>0</v>
      </c>
      <c r="W288" s="175"/>
      <c r="X288" s="105">
        <f>LOOKUP(W288,SCORE4!H:H,SCORE4!E:E)</f>
        <v>0</v>
      </c>
      <c r="Y288" s="115">
        <f t="shared" si="6"/>
        <v>0</v>
      </c>
      <c r="Z288" s="98"/>
      <c r="AA288" s="98"/>
    </row>
    <row r="289" spans="2:27" s="99" customFormat="1" ht="16.5" thickTop="1" x14ac:dyDescent="0.25">
      <c r="B289" s="100">
        <v>277</v>
      </c>
      <c r="C289" s="116"/>
      <c r="D289" s="116"/>
      <c r="E289" s="117"/>
      <c r="F289" s="118"/>
      <c r="G289" s="256"/>
      <c r="H289" s="119">
        <f>LOOKUP(G289,SCORE2!C:C,SCORE2!B:B)</f>
        <v>0</v>
      </c>
      <c r="I289" s="120"/>
      <c r="J289" s="121">
        <f>LOOKUP(I289,SCORE2!E:E,SCORE2!D:D)</f>
        <v>0</v>
      </c>
      <c r="K289" s="120"/>
      <c r="L289" s="105">
        <f>LOOKUP(K289,SCORE4!C:C,SCORE4!A:A)</f>
        <v>0</v>
      </c>
      <c r="M289" s="120"/>
      <c r="N289" s="106">
        <f>LOOKUP(M289,SCORE4!D:D,SCORE4!A:A)</f>
        <v>0</v>
      </c>
      <c r="O289" s="184"/>
      <c r="P289" s="119">
        <f>LOOKUP(O289,SCORE2!M:M,SCORE2!L:L)</f>
        <v>0</v>
      </c>
      <c r="Q289" s="176"/>
      <c r="R289" s="106">
        <f>LOOKUP(Q289,SCORE4!I:I,SCORE4!J:J)</f>
        <v>0</v>
      </c>
      <c r="S289" s="184"/>
      <c r="T289" s="103">
        <f>LOOKUP(S289,SCORE4!F:F,SCORE4!E:E)</f>
        <v>0</v>
      </c>
      <c r="U289" s="176"/>
      <c r="V289" s="107">
        <f>LOOKUP(U289,SCORE4!G:G,SCORE4!E:E)</f>
        <v>0</v>
      </c>
      <c r="W289" s="176"/>
      <c r="X289" s="105">
        <f>LOOKUP(W289,SCORE4!H:H,SCORE4!E:E)</f>
        <v>0</v>
      </c>
      <c r="Y289" s="122">
        <f t="shared" si="6"/>
        <v>0</v>
      </c>
      <c r="Z289" s="98"/>
      <c r="AA289" s="98"/>
    </row>
    <row r="290" spans="2:27" s="99" customFormat="1" ht="16.5" thickBot="1" x14ac:dyDescent="0.3">
      <c r="B290" s="100">
        <v>278</v>
      </c>
      <c r="C290" s="123"/>
      <c r="D290" s="123"/>
      <c r="E290" s="123"/>
      <c r="F290" s="124"/>
      <c r="G290" s="257"/>
      <c r="H290" s="125">
        <f>LOOKUP(G290,SCORE2!C:C,SCORE2!B:B)</f>
        <v>0</v>
      </c>
      <c r="I290" s="126"/>
      <c r="J290" s="127">
        <f>LOOKUP(I290,SCORE2!E:E,SCORE2!D:D)</f>
        <v>0</v>
      </c>
      <c r="K290" s="126"/>
      <c r="L290" s="105">
        <f>LOOKUP(K290,SCORE4!C:C,SCORE4!A:A)</f>
        <v>0</v>
      </c>
      <c r="M290" s="126"/>
      <c r="N290" s="106">
        <f>LOOKUP(M290,SCORE4!D:D,SCORE4!A:A)</f>
        <v>0</v>
      </c>
      <c r="O290" s="185"/>
      <c r="P290" s="125">
        <f>LOOKUP(O290,SCORE2!M:M,SCORE2!L:L)</f>
        <v>0</v>
      </c>
      <c r="Q290" s="177"/>
      <c r="R290" s="106">
        <f>LOOKUP(Q290,SCORE4!I:I,SCORE4!J:J)</f>
        <v>0</v>
      </c>
      <c r="S290" s="185"/>
      <c r="T290" s="103">
        <f>LOOKUP(S290,SCORE4!F:F,SCORE4!E:E)</f>
        <v>0</v>
      </c>
      <c r="U290" s="177"/>
      <c r="V290" s="107">
        <f>LOOKUP(U290,SCORE4!G:G,SCORE4!E:E)</f>
        <v>0</v>
      </c>
      <c r="W290" s="177"/>
      <c r="X290" s="105">
        <f>LOOKUP(W290,SCORE4!H:H,SCORE4!E:E)</f>
        <v>0</v>
      </c>
      <c r="Y290" s="128">
        <f t="shared" si="6"/>
        <v>0</v>
      </c>
      <c r="Z290" s="98"/>
      <c r="AA290" s="98"/>
    </row>
    <row r="291" spans="2:27" s="99" customFormat="1" x14ac:dyDescent="0.25">
      <c r="B291" s="100">
        <v>279</v>
      </c>
      <c r="C291" s="129"/>
      <c r="D291" s="129"/>
      <c r="E291" s="130"/>
      <c r="F291" s="131"/>
      <c r="G291" s="258"/>
      <c r="H291" s="132">
        <f>LOOKUP(G291,SCORE2!C:C,SCORE2!B:B)</f>
        <v>0</v>
      </c>
      <c r="I291" s="133"/>
      <c r="J291" s="134">
        <f>LOOKUP(I291,SCORE2!E:E,SCORE2!D:D)</f>
        <v>0</v>
      </c>
      <c r="K291" s="133"/>
      <c r="L291" s="105">
        <f>LOOKUP(K291,SCORE4!C:C,SCORE4!A:A)</f>
        <v>0</v>
      </c>
      <c r="M291" s="133"/>
      <c r="N291" s="106">
        <f>LOOKUP(M291,SCORE4!D:D,SCORE4!A:A)</f>
        <v>0</v>
      </c>
      <c r="O291" s="186"/>
      <c r="P291" s="132">
        <f>LOOKUP(O291,SCORE2!M:M,SCORE2!L:L)</f>
        <v>0</v>
      </c>
      <c r="Q291" s="178"/>
      <c r="R291" s="106">
        <f>LOOKUP(Q291,SCORE4!I:I,SCORE4!J:J)</f>
        <v>0</v>
      </c>
      <c r="S291" s="186"/>
      <c r="T291" s="103">
        <f>LOOKUP(S291,SCORE4!F:F,SCORE4!E:E)</f>
        <v>0</v>
      </c>
      <c r="U291" s="178"/>
      <c r="V291" s="107">
        <f>LOOKUP(U291,SCORE4!G:G,SCORE4!E:E)</f>
        <v>0</v>
      </c>
      <c r="W291" s="178"/>
      <c r="X291" s="105">
        <f>LOOKUP(W291,SCORE4!H:H,SCORE4!E:E)</f>
        <v>0</v>
      </c>
      <c r="Y291" s="135">
        <f t="shared" si="6"/>
        <v>0</v>
      </c>
      <c r="Z291" s="98"/>
      <c r="AA291" s="98"/>
    </row>
    <row r="292" spans="2:27" s="99" customFormat="1" ht="16.5" thickBot="1" x14ac:dyDescent="0.3">
      <c r="B292" s="100">
        <v>280</v>
      </c>
      <c r="C292" s="101"/>
      <c r="D292" s="101"/>
      <c r="E292" s="101"/>
      <c r="F292" s="102"/>
      <c r="G292" s="254"/>
      <c r="H292" s="103">
        <f>LOOKUP(G292,SCORE2!C:C,SCORE2!B:B)</f>
        <v>0</v>
      </c>
      <c r="I292" s="104"/>
      <c r="J292" s="105">
        <f>LOOKUP(I292,SCORE2!E:E,SCORE2!D:D)</f>
        <v>0</v>
      </c>
      <c r="K292" s="104"/>
      <c r="L292" s="105">
        <f>LOOKUP(K292,SCORE4!C:C,SCORE4!A:A)</f>
        <v>0</v>
      </c>
      <c r="M292" s="104"/>
      <c r="N292" s="106">
        <f>LOOKUP(M292,SCORE4!D:D,SCORE4!A:A)</f>
        <v>0</v>
      </c>
      <c r="O292" s="182"/>
      <c r="P292" s="103">
        <f>LOOKUP(O292,SCORE2!M:M,SCORE2!L:L)</f>
        <v>0</v>
      </c>
      <c r="Q292" s="174"/>
      <c r="R292" s="106">
        <f>LOOKUP(Q292,SCORE4!I:I,SCORE4!J:J)</f>
        <v>0</v>
      </c>
      <c r="S292" s="182"/>
      <c r="T292" s="103">
        <f>LOOKUP(S292,SCORE4!F:F,SCORE4!E:E)</f>
        <v>0</v>
      </c>
      <c r="U292" s="174"/>
      <c r="V292" s="107">
        <f>LOOKUP(U292,SCORE4!G:G,SCORE4!E:E)</f>
        <v>0</v>
      </c>
      <c r="W292" s="174"/>
      <c r="X292" s="105">
        <f>LOOKUP(W292,SCORE4!H:H,SCORE4!E:E)</f>
        <v>0</v>
      </c>
      <c r="Y292" s="108">
        <f t="shared" si="6"/>
        <v>0</v>
      </c>
      <c r="Z292" s="98"/>
      <c r="AA292" s="98"/>
    </row>
    <row r="293" spans="2:27" s="99" customFormat="1" ht="17.25" thickTop="1" thickBot="1" x14ac:dyDescent="0.3">
      <c r="B293" s="100">
        <v>281</v>
      </c>
      <c r="C293" s="109"/>
      <c r="D293" s="109"/>
      <c r="E293" s="110"/>
      <c r="F293" s="111"/>
      <c r="G293" s="255"/>
      <c r="H293" s="112">
        <f>LOOKUP(G293,SCORE2!C:C,SCORE2!B:B)</f>
        <v>0</v>
      </c>
      <c r="I293" s="113"/>
      <c r="J293" s="114">
        <f>LOOKUP(I293,SCORE2!E:E,SCORE2!D:D)</f>
        <v>0</v>
      </c>
      <c r="K293" s="113"/>
      <c r="L293" s="105">
        <f>LOOKUP(K293,SCORE4!C:C,SCORE4!A:A)</f>
        <v>0</v>
      </c>
      <c r="M293" s="113"/>
      <c r="N293" s="106">
        <f>LOOKUP(M293,SCORE4!D:D,SCORE4!A:A)</f>
        <v>0</v>
      </c>
      <c r="O293" s="183"/>
      <c r="P293" s="112">
        <f>LOOKUP(O293,SCORE2!M:M,SCORE2!L:L)</f>
        <v>0</v>
      </c>
      <c r="Q293" s="175"/>
      <c r="R293" s="106">
        <f>LOOKUP(Q293,SCORE4!I:I,SCORE4!J:J)</f>
        <v>0</v>
      </c>
      <c r="S293" s="183"/>
      <c r="T293" s="103">
        <f>LOOKUP(S293,SCORE4!F:F,SCORE4!E:E)</f>
        <v>0</v>
      </c>
      <c r="U293" s="175"/>
      <c r="V293" s="107">
        <f>LOOKUP(U293,SCORE4!G:G,SCORE4!E:E)</f>
        <v>0</v>
      </c>
      <c r="W293" s="175"/>
      <c r="X293" s="105">
        <f>LOOKUP(W293,SCORE4!H:H,SCORE4!E:E)</f>
        <v>0</v>
      </c>
      <c r="Y293" s="115">
        <f t="shared" si="6"/>
        <v>0</v>
      </c>
      <c r="Z293" s="98"/>
      <c r="AA293" s="98"/>
    </row>
    <row r="294" spans="2:27" s="99" customFormat="1" ht="16.5" thickTop="1" x14ac:dyDescent="0.25">
      <c r="B294" s="100">
        <v>282</v>
      </c>
      <c r="C294" s="116"/>
      <c r="D294" s="116"/>
      <c r="E294" s="117"/>
      <c r="F294" s="118"/>
      <c r="G294" s="256"/>
      <c r="H294" s="119">
        <f>LOOKUP(G294,SCORE2!C:C,SCORE2!B:B)</f>
        <v>0</v>
      </c>
      <c r="I294" s="120"/>
      <c r="J294" s="121">
        <f>LOOKUP(I294,SCORE2!E:E,SCORE2!D:D)</f>
        <v>0</v>
      </c>
      <c r="K294" s="120"/>
      <c r="L294" s="105">
        <f>LOOKUP(K294,SCORE4!C:C,SCORE4!A:A)</f>
        <v>0</v>
      </c>
      <c r="M294" s="120"/>
      <c r="N294" s="106">
        <f>LOOKUP(M294,SCORE4!D:D,SCORE4!A:A)</f>
        <v>0</v>
      </c>
      <c r="O294" s="184"/>
      <c r="P294" s="119">
        <f>LOOKUP(O294,SCORE2!M:M,SCORE2!L:L)</f>
        <v>0</v>
      </c>
      <c r="Q294" s="176"/>
      <c r="R294" s="106">
        <f>LOOKUP(Q294,SCORE4!I:I,SCORE4!J:J)</f>
        <v>0</v>
      </c>
      <c r="S294" s="184"/>
      <c r="T294" s="103">
        <f>LOOKUP(S294,SCORE4!F:F,SCORE4!E:E)</f>
        <v>0</v>
      </c>
      <c r="U294" s="176"/>
      <c r="V294" s="107">
        <f>LOOKUP(U294,SCORE4!G:G,SCORE4!E:E)</f>
        <v>0</v>
      </c>
      <c r="W294" s="176"/>
      <c r="X294" s="105">
        <f>LOOKUP(W294,SCORE4!H:H,SCORE4!E:E)</f>
        <v>0</v>
      </c>
      <c r="Y294" s="122">
        <f t="shared" si="6"/>
        <v>0</v>
      </c>
      <c r="Z294" s="98"/>
      <c r="AA294" s="98"/>
    </row>
    <row r="295" spans="2:27" s="99" customFormat="1" ht="16.5" thickBot="1" x14ac:dyDescent="0.3">
      <c r="B295" s="100">
        <v>283</v>
      </c>
      <c r="C295" s="123"/>
      <c r="D295" s="123"/>
      <c r="E295" s="123"/>
      <c r="F295" s="124"/>
      <c r="G295" s="257"/>
      <c r="H295" s="125">
        <f>LOOKUP(G295,SCORE2!C:C,SCORE2!B:B)</f>
        <v>0</v>
      </c>
      <c r="I295" s="126"/>
      <c r="J295" s="127">
        <f>LOOKUP(I295,SCORE2!E:E,SCORE2!D:D)</f>
        <v>0</v>
      </c>
      <c r="K295" s="126"/>
      <c r="L295" s="105">
        <f>LOOKUP(K295,SCORE4!C:C,SCORE4!A:A)</f>
        <v>0</v>
      </c>
      <c r="M295" s="126"/>
      <c r="N295" s="106">
        <f>LOOKUP(M295,SCORE4!D:D,SCORE4!A:A)</f>
        <v>0</v>
      </c>
      <c r="O295" s="185"/>
      <c r="P295" s="125">
        <f>LOOKUP(O295,SCORE2!M:M,SCORE2!L:L)</f>
        <v>0</v>
      </c>
      <c r="Q295" s="177"/>
      <c r="R295" s="106">
        <f>LOOKUP(Q295,SCORE4!I:I,SCORE4!J:J)</f>
        <v>0</v>
      </c>
      <c r="S295" s="185"/>
      <c r="T295" s="103">
        <f>LOOKUP(S295,SCORE4!F:F,SCORE4!E:E)</f>
        <v>0</v>
      </c>
      <c r="U295" s="177"/>
      <c r="V295" s="107">
        <f>LOOKUP(U295,SCORE4!G:G,SCORE4!E:E)</f>
        <v>0</v>
      </c>
      <c r="W295" s="177"/>
      <c r="X295" s="105">
        <f>LOOKUP(W295,SCORE4!H:H,SCORE4!E:E)</f>
        <v>0</v>
      </c>
      <c r="Y295" s="128">
        <f t="shared" si="6"/>
        <v>0</v>
      </c>
      <c r="Z295" s="98"/>
      <c r="AA295" s="98"/>
    </row>
    <row r="296" spans="2:27" s="99" customFormat="1" x14ac:dyDescent="0.25">
      <c r="B296" s="100">
        <v>284</v>
      </c>
      <c r="C296" s="129"/>
      <c r="D296" s="129"/>
      <c r="E296" s="130"/>
      <c r="F296" s="131"/>
      <c r="G296" s="258"/>
      <c r="H296" s="132">
        <f>LOOKUP(G296,SCORE2!C:C,SCORE2!B:B)</f>
        <v>0</v>
      </c>
      <c r="I296" s="133"/>
      <c r="J296" s="134">
        <f>LOOKUP(I296,SCORE2!E:E,SCORE2!D:D)</f>
        <v>0</v>
      </c>
      <c r="K296" s="133"/>
      <c r="L296" s="105">
        <f>LOOKUP(K296,SCORE4!C:C,SCORE4!A:A)</f>
        <v>0</v>
      </c>
      <c r="M296" s="133"/>
      <c r="N296" s="106">
        <f>LOOKUP(M296,SCORE4!D:D,SCORE4!A:A)</f>
        <v>0</v>
      </c>
      <c r="O296" s="186"/>
      <c r="P296" s="132">
        <f>LOOKUP(O296,SCORE2!M:M,SCORE2!L:L)</f>
        <v>0</v>
      </c>
      <c r="Q296" s="178"/>
      <c r="R296" s="106">
        <f>LOOKUP(Q296,SCORE4!I:I,SCORE4!J:J)</f>
        <v>0</v>
      </c>
      <c r="S296" s="186"/>
      <c r="T296" s="103">
        <f>LOOKUP(S296,SCORE4!F:F,SCORE4!E:E)</f>
        <v>0</v>
      </c>
      <c r="U296" s="178"/>
      <c r="V296" s="107">
        <f>LOOKUP(U296,SCORE4!G:G,SCORE4!E:E)</f>
        <v>0</v>
      </c>
      <c r="W296" s="178"/>
      <c r="X296" s="105">
        <f>LOOKUP(W296,SCORE4!H:H,SCORE4!E:E)</f>
        <v>0</v>
      </c>
      <c r="Y296" s="135">
        <f t="shared" si="6"/>
        <v>0</v>
      </c>
      <c r="Z296" s="98"/>
      <c r="AA296" s="98"/>
    </row>
    <row r="297" spans="2:27" s="99" customFormat="1" ht="16.5" thickBot="1" x14ac:dyDescent="0.3">
      <c r="B297" s="100">
        <v>285</v>
      </c>
      <c r="C297" s="101"/>
      <c r="D297" s="101"/>
      <c r="E297" s="101"/>
      <c r="F297" s="102"/>
      <c r="G297" s="254"/>
      <c r="H297" s="103">
        <f>LOOKUP(G297,SCORE2!C:C,SCORE2!B:B)</f>
        <v>0</v>
      </c>
      <c r="I297" s="104"/>
      <c r="J297" s="105">
        <f>LOOKUP(I297,SCORE2!E:E,SCORE2!D:D)</f>
        <v>0</v>
      </c>
      <c r="K297" s="104"/>
      <c r="L297" s="105">
        <f>LOOKUP(K297,SCORE4!C:C,SCORE4!A:A)</f>
        <v>0</v>
      </c>
      <c r="M297" s="104"/>
      <c r="N297" s="106">
        <f>LOOKUP(M297,SCORE4!D:D,SCORE4!A:A)</f>
        <v>0</v>
      </c>
      <c r="O297" s="182"/>
      <c r="P297" s="103">
        <f>LOOKUP(O297,SCORE2!M:M,SCORE2!L:L)</f>
        <v>0</v>
      </c>
      <c r="Q297" s="174"/>
      <c r="R297" s="106">
        <f>LOOKUP(Q297,SCORE4!I:I,SCORE4!J:J)</f>
        <v>0</v>
      </c>
      <c r="S297" s="182"/>
      <c r="T297" s="103">
        <f>LOOKUP(S297,SCORE4!F:F,SCORE4!E:E)</f>
        <v>0</v>
      </c>
      <c r="U297" s="174"/>
      <c r="V297" s="107">
        <f>LOOKUP(U297,SCORE4!G:G,SCORE4!E:E)</f>
        <v>0</v>
      </c>
      <c r="W297" s="174"/>
      <c r="X297" s="105">
        <f>LOOKUP(W297,SCORE4!H:H,SCORE4!E:E)</f>
        <v>0</v>
      </c>
      <c r="Y297" s="108">
        <f t="shared" si="6"/>
        <v>0</v>
      </c>
      <c r="Z297" s="98"/>
      <c r="AA297" s="98"/>
    </row>
    <row r="298" spans="2:27" s="99" customFormat="1" ht="17.25" thickTop="1" thickBot="1" x14ac:dyDescent="0.3">
      <c r="B298" s="100">
        <v>286</v>
      </c>
      <c r="C298" s="109"/>
      <c r="D298" s="109"/>
      <c r="E298" s="110"/>
      <c r="F298" s="111"/>
      <c r="G298" s="255"/>
      <c r="H298" s="112">
        <f>LOOKUP(G298,SCORE2!C:C,SCORE2!B:B)</f>
        <v>0</v>
      </c>
      <c r="I298" s="113"/>
      <c r="J298" s="114">
        <f>LOOKUP(I298,SCORE2!E:E,SCORE2!D:D)</f>
        <v>0</v>
      </c>
      <c r="K298" s="113"/>
      <c r="L298" s="105">
        <f>LOOKUP(K298,SCORE4!C:C,SCORE4!A:A)</f>
        <v>0</v>
      </c>
      <c r="M298" s="113"/>
      <c r="N298" s="106">
        <f>LOOKUP(M298,SCORE4!D:D,SCORE4!A:A)</f>
        <v>0</v>
      </c>
      <c r="O298" s="183"/>
      <c r="P298" s="112">
        <f>LOOKUP(O298,SCORE2!M:M,SCORE2!L:L)</f>
        <v>0</v>
      </c>
      <c r="Q298" s="175"/>
      <c r="R298" s="106">
        <f>LOOKUP(Q298,SCORE4!I:I,SCORE4!J:J)</f>
        <v>0</v>
      </c>
      <c r="S298" s="183"/>
      <c r="T298" s="103">
        <f>LOOKUP(S298,SCORE4!F:F,SCORE4!E:E)</f>
        <v>0</v>
      </c>
      <c r="U298" s="175"/>
      <c r="V298" s="107">
        <f>LOOKUP(U298,SCORE4!G:G,SCORE4!E:E)</f>
        <v>0</v>
      </c>
      <c r="W298" s="175"/>
      <c r="X298" s="105">
        <f>LOOKUP(W298,SCORE4!H:H,SCORE4!E:E)</f>
        <v>0</v>
      </c>
      <c r="Y298" s="115">
        <f t="shared" si="6"/>
        <v>0</v>
      </c>
      <c r="Z298" s="98"/>
      <c r="AA298" s="98"/>
    </row>
    <row r="299" spans="2:27" s="99" customFormat="1" ht="16.5" thickTop="1" x14ac:dyDescent="0.25">
      <c r="B299" s="100">
        <v>287</v>
      </c>
      <c r="C299" s="116"/>
      <c r="D299" s="116"/>
      <c r="E299" s="117"/>
      <c r="F299" s="118"/>
      <c r="G299" s="256"/>
      <c r="H299" s="119">
        <f>LOOKUP(G299,SCORE2!C:C,SCORE2!B:B)</f>
        <v>0</v>
      </c>
      <c r="I299" s="120"/>
      <c r="J299" s="121">
        <f>LOOKUP(I299,SCORE2!E:E,SCORE2!D:D)</f>
        <v>0</v>
      </c>
      <c r="K299" s="120"/>
      <c r="L299" s="105">
        <f>LOOKUP(K299,SCORE4!C:C,SCORE4!A:A)</f>
        <v>0</v>
      </c>
      <c r="M299" s="120"/>
      <c r="N299" s="106">
        <f>LOOKUP(M299,SCORE4!D:D,SCORE4!A:A)</f>
        <v>0</v>
      </c>
      <c r="O299" s="184"/>
      <c r="P299" s="119">
        <f>LOOKUP(O299,SCORE2!M:M,SCORE2!L:L)</f>
        <v>0</v>
      </c>
      <c r="Q299" s="176"/>
      <c r="R299" s="106">
        <f>LOOKUP(Q299,SCORE4!I:I,SCORE4!J:J)</f>
        <v>0</v>
      </c>
      <c r="S299" s="184"/>
      <c r="T299" s="103">
        <f>LOOKUP(S299,SCORE4!F:F,SCORE4!E:E)</f>
        <v>0</v>
      </c>
      <c r="U299" s="176"/>
      <c r="V299" s="107">
        <f>LOOKUP(U299,SCORE4!G:G,SCORE4!E:E)</f>
        <v>0</v>
      </c>
      <c r="W299" s="176"/>
      <c r="X299" s="105">
        <f>LOOKUP(W299,SCORE4!H:H,SCORE4!E:E)</f>
        <v>0</v>
      </c>
      <c r="Y299" s="122">
        <f t="shared" si="6"/>
        <v>0</v>
      </c>
      <c r="Z299" s="98"/>
      <c r="AA299" s="98"/>
    </row>
    <row r="300" spans="2:27" s="99" customFormat="1" ht="16.5" thickBot="1" x14ac:dyDescent="0.3">
      <c r="B300" s="100">
        <v>288</v>
      </c>
      <c r="C300" s="123"/>
      <c r="D300" s="123"/>
      <c r="E300" s="123"/>
      <c r="F300" s="124"/>
      <c r="G300" s="257"/>
      <c r="H300" s="125">
        <f>LOOKUP(G300,SCORE2!C:C,SCORE2!B:B)</f>
        <v>0</v>
      </c>
      <c r="I300" s="126"/>
      <c r="J300" s="127">
        <f>LOOKUP(I300,SCORE2!E:E,SCORE2!D:D)</f>
        <v>0</v>
      </c>
      <c r="K300" s="126"/>
      <c r="L300" s="105">
        <f>LOOKUP(K300,SCORE4!C:C,SCORE4!A:A)</f>
        <v>0</v>
      </c>
      <c r="M300" s="126"/>
      <c r="N300" s="106">
        <f>LOOKUP(M300,SCORE4!D:D,SCORE4!A:A)</f>
        <v>0</v>
      </c>
      <c r="O300" s="185"/>
      <c r="P300" s="125">
        <f>LOOKUP(O300,SCORE2!M:M,SCORE2!L:L)</f>
        <v>0</v>
      </c>
      <c r="Q300" s="177"/>
      <c r="R300" s="106">
        <f>LOOKUP(Q300,SCORE4!I:I,SCORE4!J:J)</f>
        <v>0</v>
      </c>
      <c r="S300" s="185"/>
      <c r="T300" s="103">
        <f>LOOKUP(S300,SCORE4!F:F,SCORE4!E:E)</f>
        <v>0</v>
      </c>
      <c r="U300" s="177"/>
      <c r="V300" s="107">
        <f>LOOKUP(U300,SCORE4!G:G,SCORE4!E:E)</f>
        <v>0</v>
      </c>
      <c r="W300" s="177"/>
      <c r="X300" s="105">
        <f>LOOKUP(W300,SCORE4!H:H,SCORE4!E:E)</f>
        <v>0</v>
      </c>
      <c r="Y300" s="128">
        <f t="shared" si="6"/>
        <v>0</v>
      </c>
      <c r="Z300" s="98"/>
      <c r="AA300" s="98"/>
    </row>
    <row r="301" spans="2:27" s="99" customFormat="1" x14ac:dyDescent="0.25">
      <c r="B301" s="100">
        <v>289</v>
      </c>
      <c r="C301" s="129"/>
      <c r="D301" s="129"/>
      <c r="E301" s="130"/>
      <c r="F301" s="131"/>
      <c r="G301" s="258"/>
      <c r="H301" s="132">
        <f>LOOKUP(G301,SCORE2!C:C,SCORE2!B:B)</f>
        <v>0</v>
      </c>
      <c r="I301" s="133"/>
      <c r="J301" s="134">
        <f>LOOKUP(I301,SCORE2!E:E,SCORE2!D:D)</f>
        <v>0</v>
      </c>
      <c r="K301" s="133"/>
      <c r="L301" s="105">
        <f>LOOKUP(K301,SCORE4!C:C,SCORE4!A:A)</f>
        <v>0</v>
      </c>
      <c r="M301" s="133"/>
      <c r="N301" s="106">
        <f>LOOKUP(M301,SCORE4!D:D,SCORE4!A:A)</f>
        <v>0</v>
      </c>
      <c r="O301" s="186"/>
      <c r="P301" s="132">
        <f>LOOKUP(O301,SCORE2!M:M,SCORE2!L:L)</f>
        <v>0</v>
      </c>
      <c r="Q301" s="178"/>
      <c r="R301" s="106">
        <f>LOOKUP(Q301,SCORE4!I:I,SCORE4!J:J)</f>
        <v>0</v>
      </c>
      <c r="S301" s="186"/>
      <c r="T301" s="103">
        <f>LOOKUP(S301,SCORE4!F:F,SCORE4!E:E)</f>
        <v>0</v>
      </c>
      <c r="U301" s="178"/>
      <c r="V301" s="107">
        <f>LOOKUP(U301,SCORE4!G:G,SCORE4!E:E)</f>
        <v>0</v>
      </c>
      <c r="W301" s="178"/>
      <c r="X301" s="105">
        <f>LOOKUP(W301,SCORE4!H:H,SCORE4!E:E)</f>
        <v>0</v>
      </c>
      <c r="Y301" s="135">
        <f t="shared" si="6"/>
        <v>0</v>
      </c>
      <c r="Z301" s="98"/>
      <c r="AA301" s="98"/>
    </row>
    <row r="302" spans="2:27" s="99" customFormat="1" ht="16.5" thickBot="1" x14ac:dyDescent="0.3">
      <c r="B302" s="100">
        <v>290</v>
      </c>
      <c r="C302" s="101"/>
      <c r="D302" s="101"/>
      <c r="E302" s="101"/>
      <c r="F302" s="102"/>
      <c r="G302" s="254"/>
      <c r="H302" s="103">
        <f>LOOKUP(G302,SCORE2!C:C,SCORE2!B:B)</f>
        <v>0</v>
      </c>
      <c r="I302" s="104"/>
      <c r="J302" s="105">
        <f>LOOKUP(I302,SCORE2!E:E,SCORE2!D:D)</f>
        <v>0</v>
      </c>
      <c r="K302" s="104"/>
      <c r="L302" s="105">
        <f>LOOKUP(K302,SCORE4!C:C,SCORE4!A:A)</f>
        <v>0</v>
      </c>
      <c r="M302" s="104"/>
      <c r="N302" s="106">
        <f>LOOKUP(M302,SCORE4!D:D,SCORE4!A:A)</f>
        <v>0</v>
      </c>
      <c r="O302" s="182"/>
      <c r="P302" s="103">
        <f>LOOKUP(O302,SCORE2!M:M,SCORE2!L:L)</f>
        <v>0</v>
      </c>
      <c r="Q302" s="174"/>
      <c r="R302" s="106">
        <f>LOOKUP(Q302,SCORE4!I:I,SCORE4!J:J)</f>
        <v>0</v>
      </c>
      <c r="S302" s="182"/>
      <c r="T302" s="103">
        <f>LOOKUP(S302,SCORE4!F:F,SCORE4!E:E)</f>
        <v>0</v>
      </c>
      <c r="U302" s="174"/>
      <c r="V302" s="107">
        <f>LOOKUP(U302,SCORE4!G:G,SCORE4!E:E)</f>
        <v>0</v>
      </c>
      <c r="W302" s="174"/>
      <c r="X302" s="105">
        <f>LOOKUP(W302,SCORE4!H:H,SCORE4!E:E)</f>
        <v>0</v>
      </c>
      <c r="Y302" s="108">
        <f t="shared" si="6"/>
        <v>0</v>
      </c>
      <c r="Z302" s="98"/>
      <c r="AA302" s="98"/>
    </row>
    <row r="303" spans="2:27" s="99" customFormat="1" ht="17.25" thickTop="1" thickBot="1" x14ac:dyDescent="0.3">
      <c r="B303" s="100">
        <v>291</v>
      </c>
      <c r="C303" s="109"/>
      <c r="D303" s="109"/>
      <c r="E303" s="110"/>
      <c r="F303" s="111"/>
      <c r="G303" s="255"/>
      <c r="H303" s="112">
        <f>LOOKUP(G303,SCORE2!C:C,SCORE2!B:B)</f>
        <v>0</v>
      </c>
      <c r="I303" s="113"/>
      <c r="J303" s="114">
        <f>LOOKUP(I303,SCORE2!E:E,SCORE2!D:D)</f>
        <v>0</v>
      </c>
      <c r="K303" s="113"/>
      <c r="L303" s="105">
        <f>LOOKUP(K303,SCORE4!C:C,SCORE4!A:A)</f>
        <v>0</v>
      </c>
      <c r="M303" s="113"/>
      <c r="N303" s="106">
        <f>LOOKUP(M303,SCORE4!D:D,SCORE4!A:A)</f>
        <v>0</v>
      </c>
      <c r="O303" s="183"/>
      <c r="P303" s="112">
        <f>LOOKUP(O303,SCORE2!M:M,SCORE2!L:L)</f>
        <v>0</v>
      </c>
      <c r="Q303" s="175"/>
      <c r="R303" s="106">
        <f>LOOKUP(Q303,SCORE4!I:I,SCORE4!J:J)</f>
        <v>0</v>
      </c>
      <c r="S303" s="183"/>
      <c r="T303" s="103">
        <f>LOOKUP(S303,SCORE4!F:F,SCORE4!E:E)</f>
        <v>0</v>
      </c>
      <c r="U303" s="175"/>
      <c r="V303" s="107">
        <f>LOOKUP(U303,SCORE4!G:G,SCORE4!E:E)</f>
        <v>0</v>
      </c>
      <c r="W303" s="175"/>
      <c r="X303" s="105">
        <f>LOOKUP(W303,SCORE4!H:H,SCORE4!E:E)</f>
        <v>0</v>
      </c>
      <c r="Y303" s="115">
        <f t="shared" si="6"/>
        <v>0</v>
      </c>
      <c r="Z303" s="98"/>
      <c r="AA303" s="98"/>
    </row>
    <row r="304" spans="2:27" s="99" customFormat="1" ht="16.5" thickTop="1" x14ac:dyDescent="0.25">
      <c r="B304" s="100">
        <v>292</v>
      </c>
      <c r="C304" s="116"/>
      <c r="D304" s="116"/>
      <c r="E304" s="117"/>
      <c r="F304" s="118"/>
      <c r="G304" s="256"/>
      <c r="H304" s="119">
        <f>LOOKUP(G304,SCORE2!C:C,SCORE2!B:B)</f>
        <v>0</v>
      </c>
      <c r="I304" s="120"/>
      <c r="J304" s="121">
        <f>LOOKUP(I304,SCORE2!E:E,SCORE2!D:D)</f>
        <v>0</v>
      </c>
      <c r="K304" s="120"/>
      <c r="L304" s="105">
        <f>LOOKUP(K304,SCORE4!C:C,SCORE4!A:A)</f>
        <v>0</v>
      </c>
      <c r="M304" s="120"/>
      <c r="N304" s="106">
        <f>LOOKUP(M304,SCORE4!D:D,SCORE4!A:A)</f>
        <v>0</v>
      </c>
      <c r="O304" s="184"/>
      <c r="P304" s="119">
        <f>LOOKUP(O304,SCORE2!M:M,SCORE2!L:L)</f>
        <v>0</v>
      </c>
      <c r="Q304" s="176"/>
      <c r="R304" s="106">
        <f>LOOKUP(Q304,SCORE4!I:I,SCORE4!J:J)</f>
        <v>0</v>
      </c>
      <c r="S304" s="184"/>
      <c r="T304" s="103">
        <f>LOOKUP(S304,SCORE4!F:F,SCORE4!E:E)</f>
        <v>0</v>
      </c>
      <c r="U304" s="176"/>
      <c r="V304" s="107">
        <f>LOOKUP(U304,SCORE4!G:G,SCORE4!E:E)</f>
        <v>0</v>
      </c>
      <c r="W304" s="176"/>
      <c r="X304" s="105">
        <f>LOOKUP(W304,SCORE4!H:H,SCORE4!E:E)</f>
        <v>0</v>
      </c>
      <c r="Y304" s="122">
        <f t="shared" si="6"/>
        <v>0</v>
      </c>
      <c r="Z304" s="98"/>
      <c r="AA304" s="98"/>
    </row>
    <row r="305" spans="2:27" s="99" customFormat="1" ht="16.5" thickBot="1" x14ac:dyDescent="0.3">
      <c r="B305" s="100">
        <v>293</v>
      </c>
      <c r="C305" s="123"/>
      <c r="D305" s="123"/>
      <c r="E305" s="123"/>
      <c r="F305" s="124"/>
      <c r="G305" s="257"/>
      <c r="H305" s="125">
        <f>LOOKUP(G305,SCORE2!C:C,SCORE2!B:B)</f>
        <v>0</v>
      </c>
      <c r="I305" s="126"/>
      <c r="J305" s="127">
        <f>LOOKUP(I305,SCORE2!E:E,SCORE2!D:D)</f>
        <v>0</v>
      </c>
      <c r="K305" s="126"/>
      <c r="L305" s="105">
        <f>LOOKUP(K305,SCORE4!C:C,SCORE4!A:A)</f>
        <v>0</v>
      </c>
      <c r="M305" s="126"/>
      <c r="N305" s="106">
        <f>LOOKUP(M305,SCORE4!D:D,SCORE4!A:A)</f>
        <v>0</v>
      </c>
      <c r="O305" s="185"/>
      <c r="P305" s="125">
        <f>LOOKUP(O305,SCORE2!M:M,SCORE2!L:L)</f>
        <v>0</v>
      </c>
      <c r="Q305" s="177"/>
      <c r="R305" s="106">
        <f>LOOKUP(Q305,SCORE4!I:I,SCORE4!J:J)</f>
        <v>0</v>
      </c>
      <c r="S305" s="185"/>
      <c r="T305" s="103">
        <f>LOOKUP(S305,SCORE4!F:F,SCORE4!E:E)</f>
        <v>0</v>
      </c>
      <c r="U305" s="177"/>
      <c r="V305" s="107">
        <f>LOOKUP(U305,SCORE4!G:G,SCORE4!E:E)</f>
        <v>0</v>
      </c>
      <c r="W305" s="177"/>
      <c r="X305" s="105">
        <f>LOOKUP(W305,SCORE4!H:H,SCORE4!E:E)</f>
        <v>0</v>
      </c>
      <c r="Y305" s="128">
        <f t="shared" si="6"/>
        <v>0</v>
      </c>
      <c r="Z305" s="98"/>
      <c r="AA305" s="98"/>
    </row>
    <row r="306" spans="2:27" s="99" customFormat="1" x14ac:dyDescent="0.25">
      <c r="B306" s="100">
        <v>294</v>
      </c>
      <c r="C306" s="129"/>
      <c r="D306" s="129"/>
      <c r="E306" s="130"/>
      <c r="F306" s="131"/>
      <c r="G306" s="258"/>
      <c r="H306" s="132">
        <f>LOOKUP(G306,SCORE2!C:C,SCORE2!B:B)</f>
        <v>0</v>
      </c>
      <c r="I306" s="133"/>
      <c r="J306" s="134">
        <f>LOOKUP(I306,SCORE2!E:E,SCORE2!D:D)</f>
        <v>0</v>
      </c>
      <c r="K306" s="133"/>
      <c r="L306" s="105">
        <f>LOOKUP(K306,SCORE4!C:C,SCORE4!A:A)</f>
        <v>0</v>
      </c>
      <c r="M306" s="133"/>
      <c r="N306" s="106">
        <f>LOOKUP(M306,SCORE4!D:D,SCORE4!A:A)</f>
        <v>0</v>
      </c>
      <c r="O306" s="186"/>
      <c r="P306" s="132">
        <f>LOOKUP(O306,SCORE2!M:M,SCORE2!L:L)</f>
        <v>0</v>
      </c>
      <c r="Q306" s="178"/>
      <c r="R306" s="106">
        <f>LOOKUP(Q306,SCORE4!I:I,SCORE4!J:J)</f>
        <v>0</v>
      </c>
      <c r="S306" s="186"/>
      <c r="T306" s="103">
        <f>LOOKUP(S306,SCORE4!F:F,SCORE4!E:E)</f>
        <v>0</v>
      </c>
      <c r="U306" s="178"/>
      <c r="V306" s="107">
        <f>LOOKUP(U306,SCORE4!G:G,SCORE4!E:E)</f>
        <v>0</v>
      </c>
      <c r="W306" s="178"/>
      <c r="X306" s="105">
        <f>LOOKUP(W306,SCORE4!H:H,SCORE4!E:E)</f>
        <v>0</v>
      </c>
      <c r="Y306" s="135">
        <f t="shared" si="6"/>
        <v>0</v>
      </c>
      <c r="Z306" s="98"/>
      <c r="AA306" s="98"/>
    </row>
    <row r="307" spans="2:27" s="99" customFormat="1" ht="16.5" thickBot="1" x14ac:dyDescent="0.3">
      <c r="B307" s="100">
        <v>295</v>
      </c>
      <c r="C307" s="101"/>
      <c r="D307" s="101"/>
      <c r="E307" s="101"/>
      <c r="F307" s="102"/>
      <c r="G307" s="254"/>
      <c r="H307" s="103">
        <f>LOOKUP(G307,SCORE2!C:C,SCORE2!B:B)</f>
        <v>0</v>
      </c>
      <c r="I307" s="104"/>
      <c r="J307" s="105">
        <f>LOOKUP(I307,SCORE2!E:E,SCORE2!D:D)</f>
        <v>0</v>
      </c>
      <c r="K307" s="104"/>
      <c r="L307" s="105">
        <f>LOOKUP(K307,SCORE4!C:C,SCORE4!A:A)</f>
        <v>0</v>
      </c>
      <c r="M307" s="104"/>
      <c r="N307" s="106">
        <f>LOOKUP(M307,SCORE4!D:D,SCORE4!A:A)</f>
        <v>0</v>
      </c>
      <c r="O307" s="182"/>
      <c r="P307" s="103">
        <f>LOOKUP(O307,SCORE2!M:M,SCORE2!L:L)</f>
        <v>0</v>
      </c>
      <c r="Q307" s="174"/>
      <c r="R307" s="106">
        <f>LOOKUP(Q307,SCORE4!I:I,SCORE4!J:J)</f>
        <v>0</v>
      </c>
      <c r="S307" s="182"/>
      <c r="T307" s="103">
        <f>LOOKUP(S307,SCORE4!F:F,SCORE4!E:E)</f>
        <v>0</v>
      </c>
      <c r="U307" s="174"/>
      <c r="V307" s="107">
        <f>LOOKUP(U307,SCORE4!G:G,SCORE4!E:E)</f>
        <v>0</v>
      </c>
      <c r="W307" s="174"/>
      <c r="X307" s="105">
        <f>LOOKUP(W307,SCORE4!H:H,SCORE4!E:E)</f>
        <v>0</v>
      </c>
      <c r="Y307" s="108">
        <f t="shared" si="6"/>
        <v>0</v>
      </c>
      <c r="Z307" s="98"/>
      <c r="AA307" s="98"/>
    </row>
    <row r="308" spans="2:27" s="99" customFormat="1" ht="17.25" thickTop="1" thickBot="1" x14ac:dyDescent="0.3">
      <c r="B308" s="100">
        <v>296</v>
      </c>
      <c r="C308" s="109"/>
      <c r="D308" s="109"/>
      <c r="E308" s="110"/>
      <c r="F308" s="111"/>
      <c r="G308" s="255"/>
      <c r="H308" s="112">
        <f>LOOKUP(G308,SCORE2!C:C,SCORE2!B:B)</f>
        <v>0</v>
      </c>
      <c r="I308" s="113"/>
      <c r="J308" s="114">
        <f>LOOKUP(I308,SCORE2!E:E,SCORE2!D:D)</f>
        <v>0</v>
      </c>
      <c r="K308" s="113"/>
      <c r="L308" s="105">
        <f>LOOKUP(K308,SCORE4!C:C,SCORE4!A:A)</f>
        <v>0</v>
      </c>
      <c r="M308" s="113"/>
      <c r="N308" s="106">
        <f>LOOKUP(M308,SCORE4!D:D,SCORE4!A:A)</f>
        <v>0</v>
      </c>
      <c r="O308" s="183"/>
      <c r="P308" s="112">
        <f>LOOKUP(O308,SCORE2!M:M,SCORE2!L:L)</f>
        <v>0</v>
      </c>
      <c r="Q308" s="175"/>
      <c r="R308" s="106">
        <f>LOOKUP(Q308,SCORE4!I:I,SCORE4!J:J)</f>
        <v>0</v>
      </c>
      <c r="S308" s="183"/>
      <c r="T308" s="103">
        <f>LOOKUP(S308,SCORE4!F:F,SCORE4!E:E)</f>
        <v>0</v>
      </c>
      <c r="U308" s="175"/>
      <c r="V308" s="107">
        <f>LOOKUP(U308,SCORE4!G:G,SCORE4!E:E)</f>
        <v>0</v>
      </c>
      <c r="W308" s="175"/>
      <c r="X308" s="105">
        <f>LOOKUP(W308,SCORE4!H:H,SCORE4!E:E)</f>
        <v>0</v>
      </c>
      <c r="Y308" s="115">
        <f t="shared" si="6"/>
        <v>0</v>
      </c>
      <c r="Z308" s="98"/>
      <c r="AA308" s="98"/>
    </row>
    <row r="309" spans="2:27" s="99" customFormat="1" ht="16.5" thickTop="1" x14ac:dyDescent="0.25">
      <c r="B309" s="100">
        <v>297</v>
      </c>
      <c r="C309" s="116"/>
      <c r="D309" s="116"/>
      <c r="E309" s="117"/>
      <c r="F309" s="118"/>
      <c r="G309" s="256"/>
      <c r="H309" s="119">
        <f>LOOKUP(G309,SCORE2!C:C,SCORE2!B:B)</f>
        <v>0</v>
      </c>
      <c r="I309" s="120"/>
      <c r="J309" s="121">
        <f>LOOKUP(I309,SCORE2!E:E,SCORE2!D:D)</f>
        <v>0</v>
      </c>
      <c r="K309" s="120"/>
      <c r="L309" s="105">
        <f>LOOKUP(K309,SCORE4!C:C,SCORE4!A:A)</f>
        <v>0</v>
      </c>
      <c r="M309" s="120"/>
      <c r="N309" s="106">
        <f>LOOKUP(M309,SCORE4!D:D,SCORE4!A:A)</f>
        <v>0</v>
      </c>
      <c r="O309" s="184"/>
      <c r="P309" s="119">
        <f>LOOKUP(O309,SCORE2!M:M,SCORE2!L:L)</f>
        <v>0</v>
      </c>
      <c r="Q309" s="176"/>
      <c r="R309" s="106">
        <f>LOOKUP(Q309,SCORE4!I:I,SCORE4!J:J)</f>
        <v>0</v>
      </c>
      <c r="S309" s="184"/>
      <c r="T309" s="103">
        <f>LOOKUP(S309,SCORE4!F:F,SCORE4!E:E)</f>
        <v>0</v>
      </c>
      <c r="U309" s="176"/>
      <c r="V309" s="107">
        <f>LOOKUP(U309,SCORE4!G:G,SCORE4!E:E)</f>
        <v>0</v>
      </c>
      <c r="W309" s="176"/>
      <c r="X309" s="105">
        <f>LOOKUP(W309,SCORE4!H:H,SCORE4!E:E)</f>
        <v>0</v>
      </c>
      <c r="Y309" s="122">
        <f t="shared" si="6"/>
        <v>0</v>
      </c>
      <c r="Z309" s="98"/>
      <c r="AA309" s="98"/>
    </row>
    <row r="310" spans="2:27" s="99" customFormat="1" ht="16.5" thickBot="1" x14ac:dyDescent="0.3">
      <c r="B310" s="100">
        <v>298</v>
      </c>
      <c r="C310" s="123"/>
      <c r="D310" s="123"/>
      <c r="E310" s="123"/>
      <c r="F310" s="124"/>
      <c r="G310" s="257"/>
      <c r="H310" s="125">
        <f>LOOKUP(G310,SCORE2!C:C,SCORE2!B:B)</f>
        <v>0</v>
      </c>
      <c r="I310" s="126"/>
      <c r="J310" s="127">
        <f>LOOKUP(I310,SCORE2!E:E,SCORE2!D:D)</f>
        <v>0</v>
      </c>
      <c r="K310" s="126"/>
      <c r="L310" s="105">
        <f>LOOKUP(K310,SCORE4!C:C,SCORE4!A:A)</f>
        <v>0</v>
      </c>
      <c r="M310" s="126"/>
      <c r="N310" s="106">
        <f>LOOKUP(M310,SCORE4!D:D,SCORE4!A:A)</f>
        <v>0</v>
      </c>
      <c r="O310" s="185"/>
      <c r="P310" s="125">
        <f>LOOKUP(O310,SCORE2!M:M,SCORE2!L:L)</f>
        <v>0</v>
      </c>
      <c r="Q310" s="177"/>
      <c r="R310" s="106">
        <f>LOOKUP(Q310,SCORE4!I:I,SCORE4!J:J)</f>
        <v>0</v>
      </c>
      <c r="S310" s="185"/>
      <c r="T310" s="103">
        <f>LOOKUP(S310,SCORE4!F:F,SCORE4!E:E)</f>
        <v>0</v>
      </c>
      <c r="U310" s="177"/>
      <c r="V310" s="107">
        <f>LOOKUP(U310,SCORE4!G:G,SCORE4!E:E)</f>
        <v>0</v>
      </c>
      <c r="W310" s="177"/>
      <c r="X310" s="105">
        <f>LOOKUP(W310,SCORE4!H:H,SCORE4!E:E)</f>
        <v>0</v>
      </c>
      <c r="Y310" s="128">
        <f t="shared" si="6"/>
        <v>0</v>
      </c>
      <c r="Z310" s="98"/>
      <c r="AA310" s="98"/>
    </row>
    <row r="311" spans="2:27" s="99" customFormat="1" x14ac:dyDescent="0.25">
      <c r="B311" s="100">
        <v>299</v>
      </c>
      <c r="C311" s="129"/>
      <c r="D311" s="129"/>
      <c r="E311" s="130"/>
      <c r="F311" s="131"/>
      <c r="G311" s="258"/>
      <c r="H311" s="132">
        <f>LOOKUP(G311,SCORE2!C:C,SCORE2!B:B)</f>
        <v>0</v>
      </c>
      <c r="I311" s="133"/>
      <c r="J311" s="134">
        <f>LOOKUP(I311,SCORE2!E:E,SCORE2!D:D)</f>
        <v>0</v>
      </c>
      <c r="K311" s="133"/>
      <c r="L311" s="105">
        <f>LOOKUP(K311,SCORE4!C:C,SCORE4!A:A)</f>
        <v>0</v>
      </c>
      <c r="M311" s="133"/>
      <c r="N311" s="106">
        <f>LOOKUP(M311,SCORE4!D:D,SCORE4!A:A)</f>
        <v>0</v>
      </c>
      <c r="O311" s="186"/>
      <c r="P311" s="132">
        <f>LOOKUP(O311,SCORE2!M:M,SCORE2!L:L)</f>
        <v>0</v>
      </c>
      <c r="Q311" s="178"/>
      <c r="R311" s="106">
        <f>LOOKUP(Q311,SCORE4!I:I,SCORE4!J:J)</f>
        <v>0</v>
      </c>
      <c r="S311" s="186"/>
      <c r="T311" s="103">
        <f>LOOKUP(S311,SCORE4!F:F,SCORE4!E:E)</f>
        <v>0</v>
      </c>
      <c r="U311" s="178"/>
      <c r="V311" s="107">
        <f>LOOKUP(U311,SCORE4!G:G,SCORE4!E:E)</f>
        <v>0</v>
      </c>
      <c r="W311" s="178"/>
      <c r="X311" s="105">
        <f>LOOKUP(W311,SCORE4!H:H,SCORE4!E:E)</f>
        <v>0</v>
      </c>
      <c r="Y311" s="135">
        <f t="shared" si="6"/>
        <v>0</v>
      </c>
      <c r="Z311" s="98"/>
      <c r="AA311" s="98"/>
    </row>
    <row r="312" spans="2:27" s="99" customFormat="1" ht="16.5" thickBot="1" x14ac:dyDescent="0.3">
      <c r="B312" s="100">
        <v>300</v>
      </c>
      <c r="C312" s="101"/>
      <c r="D312" s="101"/>
      <c r="E312" s="101"/>
      <c r="F312" s="102"/>
      <c r="G312" s="254"/>
      <c r="H312" s="103">
        <f>LOOKUP(G312,SCORE2!C:C,SCORE2!B:B)</f>
        <v>0</v>
      </c>
      <c r="I312" s="104"/>
      <c r="J312" s="105">
        <f>LOOKUP(I312,SCORE2!E:E,SCORE2!D:D)</f>
        <v>0</v>
      </c>
      <c r="K312" s="104"/>
      <c r="L312" s="105">
        <f>LOOKUP(K312,SCORE4!C:C,SCORE4!A:A)</f>
        <v>0</v>
      </c>
      <c r="M312" s="104"/>
      <c r="N312" s="106">
        <f>LOOKUP(M312,SCORE4!D:D,SCORE4!A:A)</f>
        <v>0</v>
      </c>
      <c r="O312" s="182"/>
      <c r="P312" s="103">
        <f>LOOKUP(O312,SCORE2!M:M,SCORE2!L:L)</f>
        <v>0</v>
      </c>
      <c r="Q312" s="174"/>
      <c r="R312" s="106">
        <f>LOOKUP(Q312,SCORE4!I:I,SCORE4!J:J)</f>
        <v>0</v>
      </c>
      <c r="S312" s="182"/>
      <c r="T312" s="103">
        <f>LOOKUP(S312,SCORE4!F:F,SCORE4!E:E)</f>
        <v>0</v>
      </c>
      <c r="U312" s="174"/>
      <c r="V312" s="107">
        <f>LOOKUP(U312,SCORE4!G:G,SCORE4!E:E)</f>
        <v>0</v>
      </c>
      <c r="W312" s="174"/>
      <c r="X312" s="105">
        <f>LOOKUP(W312,SCORE4!H:H,SCORE4!E:E)</f>
        <v>0</v>
      </c>
      <c r="Y312" s="108">
        <f t="shared" si="6"/>
        <v>0</v>
      </c>
      <c r="Z312" s="98"/>
      <c r="AA312" s="98"/>
    </row>
    <row r="313" spans="2:27" s="99" customFormat="1" ht="17.25" thickTop="1" thickBot="1" x14ac:dyDescent="0.3">
      <c r="B313" s="100">
        <v>301</v>
      </c>
      <c r="C313" s="109"/>
      <c r="D313" s="109"/>
      <c r="E313" s="110"/>
      <c r="F313" s="111"/>
      <c r="G313" s="255"/>
      <c r="H313" s="112">
        <f>LOOKUP(G313,SCORE2!C:C,SCORE2!B:B)</f>
        <v>0</v>
      </c>
      <c r="I313" s="113"/>
      <c r="J313" s="114">
        <f>LOOKUP(I313,SCORE2!E:E,SCORE2!D:D)</f>
        <v>0</v>
      </c>
      <c r="K313" s="113"/>
      <c r="L313" s="105">
        <f>LOOKUP(K313,SCORE4!C:C,SCORE4!A:A)</f>
        <v>0</v>
      </c>
      <c r="M313" s="113"/>
      <c r="N313" s="106">
        <f>LOOKUP(M313,SCORE4!D:D,SCORE4!A:A)</f>
        <v>0</v>
      </c>
      <c r="O313" s="183"/>
      <c r="P313" s="112">
        <f>LOOKUP(O313,SCORE2!M:M,SCORE2!L:L)</f>
        <v>0</v>
      </c>
      <c r="Q313" s="175"/>
      <c r="R313" s="106">
        <f>LOOKUP(Q313,SCORE4!I:I,SCORE4!J:J)</f>
        <v>0</v>
      </c>
      <c r="S313" s="183"/>
      <c r="T313" s="103">
        <f>LOOKUP(S313,SCORE4!F:F,SCORE4!E:E)</f>
        <v>0</v>
      </c>
      <c r="U313" s="175"/>
      <c r="V313" s="107">
        <f>LOOKUP(U313,SCORE4!G:G,SCORE4!E:E)</f>
        <v>0</v>
      </c>
      <c r="W313" s="175"/>
      <c r="X313" s="105">
        <f>LOOKUP(W313,SCORE4!H:H,SCORE4!E:E)</f>
        <v>0</v>
      </c>
      <c r="Y313" s="115">
        <f t="shared" si="6"/>
        <v>0</v>
      </c>
      <c r="Z313" s="98"/>
      <c r="AA313" s="98"/>
    </row>
    <row r="314" spans="2:27" s="99" customFormat="1" ht="16.5" thickTop="1" x14ac:dyDescent="0.25">
      <c r="B314" s="100">
        <v>302</v>
      </c>
      <c r="C314" s="116"/>
      <c r="D314" s="116"/>
      <c r="E314" s="117"/>
      <c r="F314" s="118"/>
      <c r="G314" s="256"/>
      <c r="H314" s="119">
        <f>LOOKUP(G314,SCORE2!C:C,SCORE2!B:B)</f>
        <v>0</v>
      </c>
      <c r="I314" s="120"/>
      <c r="J314" s="121">
        <f>LOOKUP(I314,SCORE2!E:E,SCORE2!D:D)</f>
        <v>0</v>
      </c>
      <c r="K314" s="120"/>
      <c r="L314" s="105">
        <f>LOOKUP(K314,SCORE4!C:C,SCORE4!A:A)</f>
        <v>0</v>
      </c>
      <c r="M314" s="120"/>
      <c r="N314" s="106">
        <f>LOOKUP(M314,SCORE4!D:D,SCORE4!A:A)</f>
        <v>0</v>
      </c>
      <c r="O314" s="184"/>
      <c r="P314" s="119">
        <f>LOOKUP(O314,SCORE2!M:M,SCORE2!L:L)</f>
        <v>0</v>
      </c>
      <c r="Q314" s="176"/>
      <c r="R314" s="106">
        <f>LOOKUP(Q314,SCORE4!I:I,SCORE4!J:J)</f>
        <v>0</v>
      </c>
      <c r="S314" s="184"/>
      <c r="T314" s="103">
        <f>LOOKUP(S314,SCORE4!F:F,SCORE4!E:E)</f>
        <v>0</v>
      </c>
      <c r="U314" s="176"/>
      <c r="V314" s="107">
        <f>LOOKUP(U314,SCORE4!G:G,SCORE4!E:E)</f>
        <v>0</v>
      </c>
      <c r="W314" s="176"/>
      <c r="X314" s="105">
        <f>LOOKUP(W314,SCORE4!H:H,SCORE4!E:E)</f>
        <v>0</v>
      </c>
      <c r="Y314" s="122">
        <f t="shared" si="6"/>
        <v>0</v>
      </c>
      <c r="Z314" s="98"/>
      <c r="AA314" s="98"/>
    </row>
    <row r="315" spans="2:27" s="99" customFormat="1" ht="16.5" thickBot="1" x14ac:dyDescent="0.3">
      <c r="B315" s="100">
        <v>303</v>
      </c>
      <c r="C315" s="123"/>
      <c r="D315" s="123"/>
      <c r="E315" s="123"/>
      <c r="F315" s="124"/>
      <c r="G315" s="257"/>
      <c r="H315" s="125">
        <f>LOOKUP(G315,SCORE2!C:C,SCORE2!B:B)</f>
        <v>0</v>
      </c>
      <c r="I315" s="126"/>
      <c r="J315" s="127">
        <f>LOOKUP(I315,SCORE2!E:E,SCORE2!D:D)</f>
        <v>0</v>
      </c>
      <c r="K315" s="126"/>
      <c r="L315" s="105">
        <f>LOOKUP(K315,SCORE4!C:C,SCORE4!A:A)</f>
        <v>0</v>
      </c>
      <c r="M315" s="126"/>
      <c r="N315" s="106">
        <f>LOOKUP(M315,SCORE4!D:D,SCORE4!A:A)</f>
        <v>0</v>
      </c>
      <c r="O315" s="185"/>
      <c r="P315" s="125">
        <f>LOOKUP(O315,SCORE2!M:M,SCORE2!L:L)</f>
        <v>0</v>
      </c>
      <c r="Q315" s="177"/>
      <c r="R315" s="106">
        <f>LOOKUP(Q315,SCORE4!I:I,SCORE4!J:J)</f>
        <v>0</v>
      </c>
      <c r="S315" s="185"/>
      <c r="T315" s="103">
        <f>LOOKUP(S315,SCORE4!F:F,SCORE4!E:E)</f>
        <v>0</v>
      </c>
      <c r="U315" s="177"/>
      <c r="V315" s="107">
        <f>LOOKUP(U315,SCORE4!G:G,SCORE4!E:E)</f>
        <v>0</v>
      </c>
      <c r="W315" s="177"/>
      <c r="X315" s="105">
        <f>LOOKUP(W315,SCORE4!H:H,SCORE4!E:E)</f>
        <v>0</v>
      </c>
      <c r="Y315" s="128">
        <f t="shared" si="6"/>
        <v>0</v>
      </c>
      <c r="Z315" s="98"/>
      <c r="AA315" s="98"/>
    </row>
    <row r="316" spans="2:27" s="99" customFormat="1" x14ac:dyDescent="0.25">
      <c r="B316" s="100">
        <v>304</v>
      </c>
      <c r="C316" s="129"/>
      <c r="D316" s="129"/>
      <c r="E316" s="130"/>
      <c r="F316" s="131"/>
      <c r="G316" s="258"/>
      <c r="H316" s="132">
        <f>LOOKUP(G316,SCORE2!C:C,SCORE2!B:B)</f>
        <v>0</v>
      </c>
      <c r="I316" s="133"/>
      <c r="J316" s="134">
        <f>LOOKUP(I316,SCORE2!E:E,SCORE2!D:D)</f>
        <v>0</v>
      </c>
      <c r="K316" s="133"/>
      <c r="L316" s="105">
        <f>LOOKUP(K316,SCORE4!C:C,SCORE4!A:A)</f>
        <v>0</v>
      </c>
      <c r="M316" s="133"/>
      <c r="N316" s="106">
        <f>LOOKUP(M316,SCORE4!D:D,SCORE4!A:A)</f>
        <v>0</v>
      </c>
      <c r="O316" s="186"/>
      <c r="P316" s="132">
        <f>LOOKUP(O316,SCORE2!M:M,SCORE2!L:L)</f>
        <v>0</v>
      </c>
      <c r="Q316" s="178"/>
      <c r="R316" s="106">
        <f>LOOKUP(Q316,SCORE4!I:I,SCORE4!J:J)</f>
        <v>0</v>
      </c>
      <c r="S316" s="186"/>
      <c r="T316" s="103">
        <f>LOOKUP(S316,SCORE4!F:F,SCORE4!E:E)</f>
        <v>0</v>
      </c>
      <c r="U316" s="178"/>
      <c r="V316" s="107">
        <f>LOOKUP(U316,SCORE4!G:G,SCORE4!E:E)</f>
        <v>0</v>
      </c>
      <c r="W316" s="178"/>
      <c r="X316" s="105">
        <f>LOOKUP(W316,SCORE4!H:H,SCORE4!E:E)</f>
        <v>0</v>
      </c>
      <c r="Y316" s="135">
        <f t="shared" si="6"/>
        <v>0</v>
      </c>
      <c r="Z316" s="98"/>
      <c r="AA316" s="98"/>
    </row>
    <row r="317" spans="2:27" s="99" customFormat="1" ht="16.5" thickBot="1" x14ac:dyDescent="0.3">
      <c r="B317" s="100">
        <v>305</v>
      </c>
      <c r="C317" s="101"/>
      <c r="D317" s="101"/>
      <c r="E317" s="101"/>
      <c r="F317" s="102"/>
      <c r="G317" s="254"/>
      <c r="H317" s="103">
        <f>LOOKUP(G317,SCORE2!C:C,SCORE2!B:B)</f>
        <v>0</v>
      </c>
      <c r="I317" s="104"/>
      <c r="J317" s="105">
        <f>LOOKUP(I317,SCORE2!E:E,SCORE2!D:D)</f>
        <v>0</v>
      </c>
      <c r="K317" s="104"/>
      <c r="L317" s="105">
        <f>LOOKUP(K317,SCORE4!C:C,SCORE4!A:A)</f>
        <v>0</v>
      </c>
      <c r="M317" s="104"/>
      <c r="N317" s="106">
        <f>LOOKUP(M317,SCORE4!D:D,SCORE4!A:A)</f>
        <v>0</v>
      </c>
      <c r="O317" s="182"/>
      <c r="P317" s="103">
        <f>LOOKUP(O317,SCORE2!M:M,SCORE2!L:L)</f>
        <v>0</v>
      </c>
      <c r="Q317" s="174"/>
      <c r="R317" s="106">
        <f>LOOKUP(Q317,SCORE4!I:I,SCORE4!J:J)</f>
        <v>0</v>
      </c>
      <c r="S317" s="182"/>
      <c r="T317" s="103">
        <f>LOOKUP(S317,SCORE4!F:F,SCORE4!E:E)</f>
        <v>0</v>
      </c>
      <c r="U317" s="174"/>
      <c r="V317" s="107">
        <f>LOOKUP(U317,SCORE4!G:G,SCORE4!E:E)</f>
        <v>0</v>
      </c>
      <c r="W317" s="174"/>
      <c r="X317" s="105">
        <f>LOOKUP(W317,SCORE4!H:H,SCORE4!E:E)</f>
        <v>0</v>
      </c>
      <c r="Y317" s="108">
        <f t="shared" si="6"/>
        <v>0</v>
      </c>
      <c r="Z317" s="98"/>
      <c r="AA317" s="98"/>
    </row>
    <row r="318" spans="2:27" s="99" customFormat="1" ht="17.25" thickTop="1" thickBot="1" x14ac:dyDescent="0.3">
      <c r="B318" s="100">
        <v>306</v>
      </c>
      <c r="C318" s="109"/>
      <c r="D318" s="109"/>
      <c r="E318" s="110"/>
      <c r="F318" s="111"/>
      <c r="G318" s="255"/>
      <c r="H318" s="112">
        <f>LOOKUP(G318,SCORE2!C:C,SCORE2!B:B)</f>
        <v>0</v>
      </c>
      <c r="I318" s="113"/>
      <c r="J318" s="114">
        <f>LOOKUP(I318,SCORE2!E:E,SCORE2!D:D)</f>
        <v>0</v>
      </c>
      <c r="K318" s="113"/>
      <c r="L318" s="105">
        <f>LOOKUP(K318,SCORE4!C:C,SCORE4!A:A)</f>
        <v>0</v>
      </c>
      <c r="M318" s="113"/>
      <c r="N318" s="106">
        <f>LOOKUP(M318,SCORE4!D:D,SCORE4!A:A)</f>
        <v>0</v>
      </c>
      <c r="O318" s="183"/>
      <c r="P318" s="112">
        <f>LOOKUP(O318,SCORE2!M:M,SCORE2!L:L)</f>
        <v>0</v>
      </c>
      <c r="Q318" s="175"/>
      <c r="R318" s="106">
        <f>LOOKUP(Q318,SCORE4!I:I,SCORE4!J:J)</f>
        <v>0</v>
      </c>
      <c r="S318" s="183"/>
      <c r="T318" s="103">
        <f>LOOKUP(S318,SCORE4!F:F,SCORE4!E:E)</f>
        <v>0</v>
      </c>
      <c r="U318" s="175"/>
      <c r="V318" s="107">
        <f>LOOKUP(U318,SCORE4!G:G,SCORE4!E:E)</f>
        <v>0</v>
      </c>
      <c r="W318" s="175"/>
      <c r="X318" s="105">
        <f>LOOKUP(W318,SCORE4!H:H,SCORE4!E:E)</f>
        <v>0</v>
      </c>
      <c r="Y318" s="115">
        <f t="shared" si="6"/>
        <v>0</v>
      </c>
      <c r="Z318" s="98"/>
      <c r="AA318" s="98"/>
    </row>
    <row r="319" spans="2:27" s="99" customFormat="1" ht="16.5" thickTop="1" x14ac:dyDescent="0.25">
      <c r="B319" s="100">
        <v>307</v>
      </c>
      <c r="C319" s="116"/>
      <c r="D319" s="116"/>
      <c r="E319" s="117"/>
      <c r="F319" s="118"/>
      <c r="G319" s="256"/>
      <c r="H319" s="119">
        <f>LOOKUP(G319,SCORE2!C:C,SCORE2!B:B)</f>
        <v>0</v>
      </c>
      <c r="I319" s="120"/>
      <c r="J319" s="121">
        <f>LOOKUP(I319,SCORE2!E:E,SCORE2!D:D)</f>
        <v>0</v>
      </c>
      <c r="K319" s="120"/>
      <c r="L319" s="105">
        <f>LOOKUP(K319,SCORE4!C:C,SCORE4!A:A)</f>
        <v>0</v>
      </c>
      <c r="M319" s="120"/>
      <c r="N319" s="106">
        <f>LOOKUP(M319,SCORE4!D:D,SCORE4!A:A)</f>
        <v>0</v>
      </c>
      <c r="O319" s="184"/>
      <c r="P319" s="119">
        <f>LOOKUP(O319,SCORE2!M:M,SCORE2!L:L)</f>
        <v>0</v>
      </c>
      <c r="Q319" s="176"/>
      <c r="R319" s="106">
        <f>LOOKUP(Q319,SCORE4!I:I,SCORE4!J:J)</f>
        <v>0</v>
      </c>
      <c r="S319" s="184"/>
      <c r="T319" s="103">
        <f>LOOKUP(S319,SCORE4!F:F,SCORE4!E:E)</f>
        <v>0</v>
      </c>
      <c r="U319" s="176"/>
      <c r="V319" s="107">
        <f>LOOKUP(U319,SCORE4!G:G,SCORE4!E:E)</f>
        <v>0</v>
      </c>
      <c r="W319" s="176"/>
      <c r="X319" s="105">
        <f>LOOKUP(W319,SCORE4!H:H,SCORE4!E:E)</f>
        <v>0</v>
      </c>
      <c r="Y319" s="122">
        <f t="shared" si="6"/>
        <v>0</v>
      </c>
      <c r="Z319" s="98"/>
      <c r="AA319" s="98"/>
    </row>
    <row r="320" spans="2:27" s="99" customFormat="1" ht="16.5" thickBot="1" x14ac:dyDescent="0.3">
      <c r="B320" s="100">
        <v>308</v>
      </c>
      <c r="C320" s="123"/>
      <c r="D320" s="123"/>
      <c r="E320" s="123"/>
      <c r="F320" s="124"/>
      <c r="G320" s="257"/>
      <c r="H320" s="125">
        <f>LOOKUP(G320,SCORE2!C:C,SCORE2!B:B)</f>
        <v>0</v>
      </c>
      <c r="I320" s="126"/>
      <c r="J320" s="127">
        <f>LOOKUP(I320,SCORE2!E:E,SCORE2!D:D)</f>
        <v>0</v>
      </c>
      <c r="K320" s="126"/>
      <c r="L320" s="105">
        <f>LOOKUP(K320,SCORE4!C:C,SCORE4!A:A)</f>
        <v>0</v>
      </c>
      <c r="M320" s="126"/>
      <c r="N320" s="106">
        <f>LOOKUP(M320,SCORE4!D:D,SCORE4!A:A)</f>
        <v>0</v>
      </c>
      <c r="O320" s="185"/>
      <c r="P320" s="125">
        <f>LOOKUP(O320,SCORE2!M:M,SCORE2!L:L)</f>
        <v>0</v>
      </c>
      <c r="Q320" s="177"/>
      <c r="R320" s="106">
        <f>LOOKUP(Q320,SCORE4!I:I,SCORE4!J:J)</f>
        <v>0</v>
      </c>
      <c r="S320" s="185"/>
      <c r="T320" s="103">
        <f>LOOKUP(S320,SCORE4!F:F,SCORE4!E:E)</f>
        <v>0</v>
      </c>
      <c r="U320" s="177"/>
      <c r="V320" s="107">
        <f>LOOKUP(U320,SCORE4!G:G,SCORE4!E:E)</f>
        <v>0</v>
      </c>
      <c r="W320" s="177"/>
      <c r="X320" s="105">
        <f>LOOKUP(W320,SCORE4!H:H,SCORE4!E:E)</f>
        <v>0</v>
      </c>
      <c r="Y320" s="128">
        <f t="shared" si="6"/>
        <v>0</v>
      </c>
      <c r="Z320" s="98"/>
      <c r="AA320" s="98"/>
    </row>
    <row r="321" spans="2:27" s="99" customFormat="1" x14ac:dyDescent="0.25">
      <c r="B321" s="100">
        <v>309</v>
      </c>
      <c r="C321" s="129"/>
      <c r="D321" s="129"/>
      <c r="E321" s="130"/>
      <c r="F321" s="131"/>
      <c r="G321" s="258"/>
      <c r="H321" s="132">
        <f>LOOKUP(G321,SCORE2!C:C,SCORE2!B:B)</f>
        <v>0</v>
      </c>
      <c r="I321" s="133"/>
      <c r="J321" s="134">
        <f>LOOKUP(I321,SCORE2!E:E,SCORE2!D:D)</f>
        <v>0</v>
      </c>
      <c r="K321" s="133"/>
      <c r="L321" s="105">
        <f>LOOKUP(K321,SCORE4!C:C,SCORE4!A:A)</f>
        <v>0</v>
      </c>
      <c r="M321" s="133"/>
      <c r="N321" s="106">
        <f>LOOKUP(M321,SCORE4!D:D,SCORE4!A:A)</f>
        <v>0</v>
      </c>
      <c r="O321" s="186"/>
      <c r="P321" s="132">
        <f>LOOKUP(O321,SCORE2!M:M,SCORE2!L:L)</f>
        <v>0</v>
      </c>
      <c r="Q321" s="178"/>
      <c r="R321" s="106">
        <f>LOOKUP(Q321,SCORE4!I:I,SCORE4!J:J)</f>
        <v>0</v>
      </c>
      <c r="S321" s="186"/>
      <c r="T321" s="103">
        <f>LOOKUP(S321,SCORE4!F:F,SCORE4!E:E)</f>
        <v>0</v>
      </c>
      <c r="U321" s="178"/>
      <c r="V321" s="107">
        <f>LOOKUP(U321,SCORE4!G:G,SCORE4!E:E)</f>
        <v>0</v>
      </c>
      <c r="W321" s="178"/>
      <c r="X321" s="105">
        <f>LOOKUP(W321,SCORE4!H:H,SCORE4!E:E)</f>
        <v>0</v>
      </c>
      <c r="Y321" s="135">
        <f t="shared" si="6"/>
        <v>0</v>
      </c>
      <c r="Z321" s="98"/>
      <c r="AA321" s="98"/>
    </row>
    <row r="322" spans="2:27" s="99" customFormat="1" ht="16.5" thickBot="1" x14ac:dyDescent="0.3">
      <c r="B322" s="100">
        <v>310</v>
      </c>
      <c r="C322" s="101"/>
      <c r="D322" s="101"/>
      <c r="E322" s="101"/>
      <c r="F322" s="102"/>
      <c r="G322" s="254"/>
      <c r="H322" s="103">
        <f>LOOKUP(G322,SCORE2!C:C,SCORE2!B:B)</f>
        <v>0</v>
      </c>
      <c r="I322" s="104"/>
      <c r="J322" s="105">
        <f>LOOKUP(I322,SCORE2!E:E,SCORE2!D:D)</f>
        <v>0</v>
      </c>
      <c r="K322" s="104"/>
      <c r="L322" s="105">
        <f>LOOKUP(K322,SCORE4!C:C,SCORE4!A:A)</f>
        <v>0</v>
      </c>
      <c r="M322" s="104"/>
      <c r="N322" s="106">
        <f>LOOKUP(M322,SCORE4!D:D,SCORE4!A:A)</f>
        <v>0</v>
      </c>
      <c r="O322" s="182"/>
      <c r="P322" s="103">
        <f>LOOKUP(O322,SCORE2!M:M,SCORE2!L:L)</f>
        <v>0</v>
      </c>
      <c r="Q322" s="174"/>
      <c r="R322" s="106">
        <f>LOOKUP(Q322,SCORE4!I:I,SCORE4!J:J)</f>
        <v>0</v>
      </c>
      <c r="S322" s="182"/>
      <c r="T322" s="103">
        <f>LOOKUP(S322,SCORE4!F:F,SCORE4!E:E)</f>
        <v>0</v>
      </c>
      <c r="U322" s="174"/>
      <c r="V322" s="107">
        <f>LOOKUP(U322,SCORE4!G:G,SCORE4!E:E)</f>
        <v>0</v>
      </c>
      <c r="W322" s="174"/>
      <c r="X322" s="105">
        <f>LOOKUP(W322,SCORE4!H:H,SCORE4!E:E)</f>
        <v>0</v>
      </c>
      <c r="Y322" s="108">
        <f t="shared" si="6"/>
        <v>0</v>
      </c>
      <c r="Z322" s="98"/>
      <c r="AA322" s="98"/>
    </row>
    <row r="323" spans="2:27" s="99" customFormat="1" ht="17.25" thickTop="1" thickBot="1" x14ac:dyDescent="0.3">
      <c r="B323" s="100">
        <v>311</v>
      </c>
      <c r="C323" s="109"/>
      <c r="D323" s="109"/>
      <c r="E323" s="110"/>
      <c r="F323" s="111"/>
      <c r="G323" s="255"/>
      <c r="H323" s="112">
        <f>LOOKUP(G323,SCORE2!C:C,SCORE2!B:B)</f>
        <v>0</v>
      </c>
      <c r="I323" s="113"/>
      <c r="J323" s="114">
        <f>LOOKUP(I323,SCORE2!E:E,SCORE2!D:D)</f>
        <v>0</v>
      </c>
      <c r="K323" s="113"/>
      <c r="L323" s="105">
        <f>LOOKUP(K323,SCORE4!C:C,SCORE4!A:A)</f>
        <v>0</v>
      </c>
      <c r="M323" s="113"/>
      <c r="N323" s="106">
        <f>LOOKUP(M323,SCORE4!D:D,SCORE4!A:A)</f>
        <v>0</v>
      </c>
      <c r="O323" s="183"/>
      <c r="P323" s="112">
        <f>LOOKUP(O323,SCORE2!M:M,SCORE2!L:L)</f>
        <v>0</v>
      </c>
      <c r="Q323" s="175"/>
      <c r="R323" s="106">
        <f>LOOKUP(Q323,SCORE4!I:I,SCORE4!J:J)</f>
        <v>0</v>
      </c>
      <c r="S323" s="183"/>
      <c r="T323" s="103">
        <f>LOOKUP(S323,SCORE4!F:F,SCORE4!E:E)</f>
        <v>0</v>
      </c>
      <c r="U323" s="175"/>
      <c r="V323" s="107">
        <f>LOOKUP(U323,SCORE4!G:G,SCORE4!E:E)</f>
        <v>0</v>
      </c>
      <c r="W323" s="175"/>
      <c r="X323" s="105">
        <f>LOOKUP(W323,SCORE4!H:H,SCORE4!E:E)</f>
        <v>0</v>
      </c>
      <c r="Y323" s="115">
        <f t="shared" si="6"/>
        <v>0</v>
      </c>
      <c r="Z323" s="98"/>
      <c r="AA323" s="98"/>
    </row>
    <row r="324" spans="2:27" s="99" customFormat="1" ht="16.5" thickTop="1" x14ac:dyDescent="0.25">
      <c r="B324" s="100">
        <v>312</v>
      </c>
      <c r="C324" s="116"/>
      <c r="D324" s="116"/>
      <c r="E324" s="117"/>
      <c r="F324" s="118"/>
      <c r="G324" s="256"/>
      <c r="H324" s="119">
        <f>LOOKUP(G324,SCORE2!C:C,SCORE2!B:B)</f>
        <v>0</v>
      </c>
      <c r="I324" s="120"/>
      <c r="J324" s="121">
        <f>LOOKUP(I324,SCORE2!E:E,SCORE2!D:D)</f>
        <v>0</v>
      </c>
      <c r="K324" s="120"/>
      <c r="L324" s="105">
        <f>LOOKUP(K324,SCORE4!C:C,SCORE4!A:A)</f>
        <v>0</v>
      </c>
      <c r="M324" s="120"/>
      <c r="N324" s="106">
        <f>LOOKUP(M324,SCORE4!D:D,SCORE4!A:A)</f>
        <v>0</v>
      </c>
      <c r="O324" s="184"/>
      <c r="P324" s="119">
        <f>LOOKUP(O324,SCORE2!M:M,SCORE2!L:L)</f>
        <v>0</v>
      </c>
      <c r="Q324" s="176"/>
      <c r="R324" s="106">
        <f>LOOKUP(Q324,SCORE4!I:I,SCORE4!J:J)</f>
        <v>0</v>
      </c>
      <c r="S324" s="184"/>
      <c r="T324" s="103">
        <f>LOOKUP(S324,SCORE4!F:F,SCORE4!E:E)</f>
        <v>0</v>
      </c>
      <c r="U324" s="176"/>
      <c r="V324" s="107">
        <f>LOOKUP(U324,SCORE4!G:G,SCORE4!E:E)</f>
        <v>0</v>
      </c>
      <c r="W324" s="176"/>
      <c r="X324" s="105">
        <f>LOOKUP(W324,SCORE4!H:H,SCORE4!E:E)</f>
        <v>0</v>
      </c>
      <c r="Y324" s="122">
        <f t="shared" si="6"/>
        <v>0</v>
      </c>
      <c r="Z324" s="98"/>
      <c r="AA324" s="98"/>
    </row>
    <row r="325" spans="2:27" s="99" customFormat="1" ht="16.5" thickBot="1" x14ac:dyDescent="0.3">
      <c r="B325" s="100">
        <v>313</v>
      </c>
      <c r="C325" s="123"/>
      <c r="D325" s="123"/>
      <c r="E325" s="123"/>
      <c r="F325" s="124"/>
      <c r="G325" s="257"/>
      <c r="H325" s="125">
        <f>LOOKUP(G325,SCORE2!C:C,SCORE2!B:B)</f>
        <v>0</v>
      </c>
      <c r="I325" s="126"/>
      <c r="J325" s="127">
        <f>LOOKUP(I325,SCORE2!E:E,SCORE2!D:D)</f>
        <v>0</v>
      </c>
      <c r="K325" s="126"/>
      <c r="L325" s="105">
        <f>LOOKUP(K325,SCORE4!C:C,SCORE4!A:A)</f>
        <v>0</v>
      </c>
      <c r="M325" s="126"/>
      <c r="N325" s="106">
        <f>LOOKUP(M325,SCORE4!D:D,SCORE4!A:A)</f>
        <v>0</v>
      </c>
      <c r="O325" s="185"/>
      <c r="P325" s="125">
        <f>LOOKUP(O325,SCORE2!M:M,SCORE2!L:L)</f>
        <v>0</v>
      </c>
      <c r="Q325" s="177"/>
      <c r="R325" s="106">
        <f>LOOKUP(Q325,SCORE4!I:I,SCORE4!J:J)</f>
        <v>0</v>
      </c>
      <c r="S325" s="185"/>
      <c r="T325" s="103">
        <f>LOOKUP(S325,SCORE4!F:F,SCORE4!E:E)</f>
        <v>0</v>
      </c>
      <c r="U325" s="177"/>
      <c r="V325" s="107">
        <f>LOOKUP(U325,SCORE4!G:G,SCORE4!E:E)</f>
        <v>0</v>
      </c>
      <c r="W325" s="177"/>
      <c r="X325" s="105">
        <f>LOOKUP(W325,SCORE4!H:H,SCORE4!E:E)</f>
        <v>0</v>
      </c>
      <c r="Y325" s="128">
        <f t="shared" si="6"/>
        <v>0</v>
      </c>
      <c r="Z325" s="98"/>
      <c r="AA325" s="98"/>
    </row>
    <row r="326" spans="2:27" s="99" customFormat="1" x14ac:dyDescent="0.25">
      <c r="B326" s="100">
        <v>314</v>
      </c>
      <c r="C326" s="129"/>
      <c r="D326" s="129"/>
      <c r="E326" s="130"/>
      <c r="F326" s="131"/>
      <c r="G326" s="258"/>
      <c r="H326" s="132">
        <f>LOOKUP(G326,SCORE2!C:C,SCORE2!B:B)</f>
        <v>0</v>
      </c>
      <c r="I326" s="133"/>
      <c r="J326" s="134">
        <f>LOOKUP(I326,SCORE2!E:E,SCORE2!D:D)</f>
        <v>0</v>
      </c>
      <c r="K326" s="133"/>
      <c r="L326" s="105">
        <f>LOOKUP(K326,SCORE4!C:C,SCORE4!A:A)</f>
        <v>0</v>
      </c>
      <c r="M326" s="133"/>
      <c r="N326" s="106">
        <f>LOOKUP(M326,SCORE4!D:D,SCORE4!A:A)</f>
        <v>0</v>
      </c>
      <c r="O326" s="186"/>
      <c r="P326" s="132">
        <f>LOOKUP(O326,SCORE2!M:M,SCORE2!L:L)</f>
        <v>0</v>
      </c>
      <c r="Q326" s="178"/>
      <c r="R326" s="106">
        <f>LOOKUP(Q326,SCORE4!I:I,SCORE4!J:J)</f>
        <v>0</v>
      </c>
      <c r="S326" s="186"/>
      <c r="T326" s="103">
        <f>LOOKUP(S326,SCORE4!F:F,SCORE4!E:E)</f>
        <v>0</v>
      </c>
      <c r="U326" s="178"/>
      <c r="V326" s="107">
        <f>LOOKUP(U326,SCORE4!G:G,SCORE4!E:E)</f>
        <v>0</v>
      </c>
      <c r="W326" s="178"/>
      <c r="X326" s="105">
        <f>LOOKUP(W326,SCORE4!H:H,SCORE4!E:E)</f>
        <v>0</v>
      </c>
      <c r="Y326" s="135">
        <f t="shared" si="6"/>
        <v>0</v>
      </c>
      <c r="Z326" s="98"/>
      <c r="AA326" s="98"/>
    </row>
    <row r="327" spans="2:27" s="99" customFormat="1" ht="16.5" thickBot="1" x14ac:dyDescent="0.3">
      <c r="B327" s="100">
        <v>315</v>
      </c>
      <c r="C327" s="101"/>
      <c r="D327" s="101"/>
      <c r="E327" s="101"/>
      <c r="F327" s="102"/>
      <c r="G327" s="254"/>
      <c r="H327" s="103">
        <f>LOOKUP(G327,SCORE2!C:C,SCORE2!B:B)</f>
        <v>0</v>
      </c>
      <c r="I327" s="104"/>
      <c r="J327" s="105">
        <f>LOOKUP(I327,SCORE2!E:E,SCORE2!D:D)</f>
        <v>0</v>
      </c>
      <c r="K327" s="104"/>
      <c r="L327" s="105">
        <f>LOOKUP(K327,SCORE4!C:C,SCORE4!A:A)</f>
        <v>0</v>
      </c>
      <c r="M327" s="104"/>
      <c r="N327" s="106">
        <f>LOOKUP(M327,SCORE4!D:D,SCORE4!A:A)</f>
        <v>0</v>
      </c>
      <c r="O327" s="182"/>
      <c r="P327" s="103">
        <f>LOOKUP(O327,SCORE2!M:M,SCORE2!L:L)</f>
        <v>0</v>
      </c>
      <c r="Q327" s="174"/>
      <c r="R327" s="106">
        <f>LOOKUP(Q327,SCORE4!I:I,SCORE4!J:J)</f>
        <v>0</v>
      </c>
      <c r="S327" s="182"/>
      <c r="T327" s="103">
        <f>LOOKUP(S327,SCORE4!F:F,SCORE4!E:E)</f>
        <v>0</v>
      </c>
      <c r="U327" s="174"/>
      <c r="V327" s="107">
        <f>LOOKUP(U327,SCORE4!G:G,SCORE4!E:E)</f>
        <v>0</v>
      </c>
      <c r="W327" s="174"/>
      <c r="X327" s="105">
        <f>LOOKUP(W327,SCORE4!H:H,SCORE4!E:E)</f>
        <v>0</v>
      </c>
      <c r="Y327" s="108">
        <f t="shared" si="6"/>
        <v>0</v>
      </c>
      <c r="Z327" s="98"/>
      <c r="AA327" s="98"/>
    </row>
    <row r="328" spans="2:27" s="99" customFormat="1" ht="17.25" thickTop="1" thickBot="1" x14ac:dyDescent="0.3">
      <c r="B328" s="100">
        <v>316</v>
      </c>
      <c r="C328" s="109"/>
      <c r="D328" s="109"/>
      <c r="E328" s="110"/>
      <c r="F328" s="111"/>
      <c r="G328" s="255"/>
      <c r="H328" s="112">
        <f>LOOKUP(G328,SCORE2!C:C,SCORE2!B:B)</f>
        <v>0</v>
      </c>
      <c r="I328" s="113"/>
      <c r="J328" s="114">
        <f>LOOKUP(I328,SCORE2!E:E,SCORE2!D:D)</f>
        <v>0</v>
      </c>
      <c r="K328" s="113"/>
      <c r="L328" s="105">
        <f>LOOKUP(K328,SCORE4!C:C,SCORE4!A:A)</f>
        <v>0</v>
      </c>
      <c r="M328" s="113"/>
      <c r="N328" s="106">
        <f>LOOKUP(M328,SCORE4!D:D,SCORE4!A:A)</f>
        <v>0</v>
      </c>
      <c r="O328" s="183"/>
      <c r="P328" s="112">
        <f>LOOKUP(O328,SCORE2!M:M,SCORE2!L:L)</f>
        <v>0</v>
      </c>
      <c r="Q328" s="175"/>
      <c r="R328" s="106">
        <f>LOOKUP(Q328,SCORE4!I:I,SCORE4!J:J)</f>
        <v>0</v>
      </c>
      <c r="S328" s="183"/>
      <c r="T328" s="103">
        <f>LOOKUP(S328,SCORE4!F:F,SCORE4!E:E)</f>
        <v>0</v>
      </c>
      <c r="U328" s="175"/>
      <c r="V328" s="107">
        <f>LOOKUP(U328,SCORE4!G:G,SCORE4!E:E)</f>
        <v>0</v>
      </c>
      <c r="W328" s="175"/>
      <c r="X328" s="105">
        <f>LOOKUP(W328,SCORE4!H:H,SCORE4!E:E)</f>
        <v>0</v>
      </c>
      <c r="Y328" s="115">
        <f t="shared" si="6"/>
        <v>0</v>
      </c>
      <c r="Z328" s="98"/>
      <c r="AA328" s="98"/>
    </row>
    <row r="329" spans="2:27" s="99" customFormat="1" ht="16.5" thickTop="1" x14ac:dyDescent="0.25">
      <c r="B329" s="100">
        <v>317</v>
      </c>
      <c r="C329" s="116"/>
      <c r="D329" s="116"/>
      <c r="E329" s="117"/>
      <c r="F329" s="118"/>
      <c r="G329" s="256"/>
      <c r="H329" s="119">
        <f>LOOKUP(G329,SCORE2!C:C,SCORE2!B:B)</f>
        <v>0</v>
      </c>
      <c r="I329" s="120"/>
      <c r="J329" s="121">
        <f>LOOKUP(I329,SCORE2!E:E,SCORE2!D:D)</f>
        <v>0</v>
      </c>
      <c r="K329" s="120"/>
      <c r="L329" s="105">
        <f>LOOKUP(K329,SCORE4!C:C,SCORE4!A:A)</f>
        <v>0</v>
      </c>
      <c r="M329" s="120"/>
      <c r="N329" s="106">
        <f>LOOKUP(M329,SCORE4!D:D,SCORE4!A:A)</f>
        <v>0</v>
      </c>
      <c r="O329" s="184"/>
      <c r="P329" s="119">
        <f>LOOKUP(O329,SCORE2!M:M,SCORE2!L:L)</f>
        <v>0</v>
      </c>
      <c r="Q329" s="176"/>
      <c r="R329" s="106">
        <f>LOOKUP(Q329,SCORE4!I:I,SCORE4!J:J)</f>
        <v>0</v>
      </c>
      <c r="S329" s="184"/>
      <c r="T329" s="103">
        <f>LOOKUP(S329,SCORE4!F:F,SCORE4!E:E)</f>
        <v>0</v>
      </c>
      <c r="U329" s="176"/>
      <c r="V329" s="107">
        <f>LOOKUP(U329,SCORE4!G:G,SCORE4!E:E)</f>
        <v>0</v>
      </c>
      <c r="W329" s="176"/>
      <c r="X329" s="105">
        <f>LOOKUP(W329,SCORE4!H:H,SCORE4!E:E)</f>
        <v>0</v>
      </c>
      <c r="Y329" s="122">
        <f t="shared" si="6"/>
        <v>0</v>
      </c>
      <c r="Z329" s="98"/>
      <c r="AA329" s="98"/>
    </row>
    <row r="330" spans="2:27" s="99" customFormat="1" ht="16.5" thickBot="1" x14ac:dyDescent="0.3">
      <c r="B330" s="100">
        <v>318</v>
      </c>
      <c r="C330" s="123"/>
      <c r="D330" s="123"/>
      <c r="E330" s="123"/>
      <c r="F330" s="124"/>
      <c r="G330" s="257"/>
      <c r="H330" s="125">
        <f>LOOKUP(G330,SCORE2!C:C,SCORE2!B:B)</f>
        <v>0</v>
      </c>
      <c r="I330" s="126"/>
      <c r="J330" s="127">
        <f>LOOKUP(I330,SCORE2!E:E,SCORE2!D:D)</f>
        <v>0</v>
      </c>
      <c r="K330" s="126"/>
      <c r="L330" s="105">
        <f>LOOKUP(K330,SCORE4!C:C,SCORE4!A:A)</f>
        <v>0</v>
      </c>
      <c r="M330" s="126"/>
      <c r="N330" s="106">
        <f>LOOKUP(M330,SCORE4!D:D,SCORE4!A:A)</f>
        <v>0</v>
      </c>
      <c r="O330" s="185"/>
      <c r="P330" s="125">
        <f>LOOKUP(O330,SCORE2!M:M,SCORE2!L:L)</f>
        <v>0</v>
      </c>
      <c r="Q330" s="177"/>
      <c r="R330" s="106">
        <f>LOOKUP(Q330,SCORE4!I:I,SCORE4!J:J)</f>
        <v>0</v>
      </c>
      <c r="S330" s="185"/>
      <c r="T330" s="103">
        <f>LOOKUP(S330,SCORE4!F:F,SCORE4!E:E)</f>
        <v>0</v>
      </c>
      <c r="U330" s="177"/>
      <c r="V330" s="107">
        <f>LOOKUP(U330,SCORE4!G:G,SCORE4!E:E)</f>
        <v>0</v>
      </c>
      <c r="W330" s="177"/>
      <c r="X330" s="105">
        <f>LOOKUP(W330,SCORE4!H:H,SCORE4!E:E)</f>
        <v>0</v>
      </c>
      <c r="Y330" s="128">
        <f t="shared" si="6"/>
        <v>0</v>
      </c>
      <c r="Z330" s="98"/>
      <c r="AA330" s="98"/>
    </row>
    <row r="331" spans="2:27" s="99" customFormat="1" x14ac:dyDescent="0.25">
      <c r="B331" s="100">
        <v>319</v>
      </c>
      <c r="C331" s="129"/>
      <c r="D331" s="129"/>
      <c r="E331" s="130"/>
      <c r="F331" s="131"/>
      <c r="G331" s="258"/>
      <c r="H331" s="132">
        <f>LOOKUP(G331,SCORE2!C:C,SCORE2!B:B)</f>
        <v>0</v>
      </c>
      <c r="I331" s="133"/>
      <c r="J331" s="134">
        <f>LOOKUP(I331,SCORE2!E:E,SCORE2!D:D)</f>
        <v>0</v>
      </c>
      <c r="K331" s="133"/>
      <c r="L331" s="105">
        <f>LOOKUP(K331,SCORE4!C:C,SCORE4!A:A)</f>
        <v>0</v>
      </c>
      <c r="M331" s="133"/>
      <c r="N331" s="106">
        <f>LOOKUP(M331,SCORE4!D:D,SCORE4!A:A)</f>
        <v>0</v>
      </c>
      <c r="O331" s="186"/>
      <c r="P331" s="132">
        <f>LOOKUP(O331,SCORE2!M:M,SCORE2!L:L)</f>
        <v>0</v>
      </c>
      <c r="Q331" s="178"/>
      <c r="R331" s="106">
        <f>LOOKUP(Q331,SCORE4!I:I,SCORE4!J:J)</f>
        <v>0</v>
      </c>
      <c r="S331" s="186"/>
      <c r="T331" s="103">
        <f>LOOKUP(S331,SCORE4!F:F,SCORE4!E:E)</f>
        <v>0</v>
      </c>
      <c r="U331" s="178"/>
      <c r="V331" s="107">
        <f>LOOKUP(U331,SCORE4!G:G,SCORE4!E:E)</f>
        <v>0</v>
      </c>
      <c r="W331" s="178"/>
      <c r="X331" s="105">
        <f>LOOKUP(W331,SCORE4!H:H,SCORE4!E:E)</f>
        <v>0</v>
      </c>
      <c r="Y331" s="135">
        <f t="shared" si="6"/>
        <v>0</v>
      </c>
      <c r="Z331" s="98"/>
      <c r="AA331" s="98"/>
    </row>
    <row r="332" spans="2:27" s="99" customFormat="1" ht="16.5" thickBot="1" x14ac:dyDescent="0.3">
      <c r="B332" s="100">
        <v>320</v>
      </c>
      <c r="C332" s="101"/>
      <c r="D332" s="101"/>
      <c r="E332" s="101"/>
      <c r="F332" s="102"/>
      <c r="G332" s="254"/>
      <c r="H332" s="103">
        <f>LOOKUP(G332,SCORE2!C:C,SCORE2!B:B)</f>
        <v>0</v>
      </c>
      <c r="I332" s="104"/>
      <c r="J332" s="105">
        <f>LOOKUP(I332,SCORE2!E:E,SCORE2!D:D)</f>
        <v>0</v>
      </c>
      <c r="K332" s="104"/>
      <c r="L332" s="105">
        <f>LOOKUP(K332,SCORE4!C:C,SCORE4!A:A)</f>
        <v>0</v>
      </c>
      <c r="M332" s="104"/>
      <c r="N332" s="106">
        <f>LOOKUP(M332,SCORE4!D:D,SCORE4!A:A)</f>
        <v>0</v>
      </c>
      <c r="O332" s="182"/>
      <c r="P332" s="103">
        <f>LOOKUP(O332,SCORE2!M:M,SCORE2!L:L)</f>
        <v>0</v>
      </c>
      <c r="Q332" s="174"/>
      <c r="R332" s="106">
        <f>LOOKUP(Q332,SCORE4!I:I,SCORE4!J:J)</f>
        <v>0</v>
      </c>
      <c r="S332" s="182"/>
      <c r="T332" s="103">
        <f>LOOKUP(S332,SCORE4!F:F,SCORE4!E:E)</f>
        <v>0</v>
      </c>
      <c r="U332" s="174"/>
      <c r="V332" s="107">
        <f>LOOKUP(U332,SCORE4!G:G,SCORE4!E:E)</f>
        <v>0</v>
      </c>
      <c r="W332" s="174"/>
      <c r="X332" s="105">
        <f>LOOKUP(W332,SCORE4!H:H,SCORE4!E:E)</f>
        <v>0</v>
      </c>
      <c r="Y332" s="108">
        <f t="shared" ref="Y332:Y390" si="7">H332+J332+L332+N332+P332+R332+T332+V332+X332</f>
        <v>0</v>
      </c>
      <c r="Z332" s="98"/>
      <c r="AA332" s="98"/>
    </row>
    <row r="333" spans="2:27" s="99" customFormat="1" ht="17.25" thickTop="1" thickBot="1" x14ac:dyDescent="0.3">
      <c r="B333" s="100">
        <v>321</v>
      </c>
      <c r="C333" s="109"/>
      <c r="D333" s="109"/>
      <c r="E333" s="110"/>
      <c r="F333" s="111"/>
      <c r="G333" s="255"/>
      <c r="H333" s="112">
        <f>LOOKUP(G333,SCORE2!C:C,SCORE2!B:B)</f>
        <v>0</v>
      </c>
      <c r="I333" s="113"/>
      <c r="J333" s="114">
        <f>LOOKUP(I333,SCORE2!E:E,SCORE2!D:D)</f>
        <v>0</v>
      </c>
      <c r="K333" s="113"/>
      <c r="L333" s="105">
        <f>LOOKUP(K333,SCORE4!C:C,SCORE4!A:A)</f>
        <v>0</v>
      </c>
      <c r="M333" s="113"/>
      <c r="N333" s="106">
        <f>LOOKUP(M333,SCORE4!D:D,SCORE4!A:A)</f>
        <v>0</v>
      </c>
      <c r="O333" s="183"/>
      <c r="P333" s="112">
        <f>LOOKUP(O333,SCORE2!M:M,SCORE2!L:L)</f>
        <v>0</v>
      </c>
      <c r="Q333" s="175"/>
      <c r="R333" s="106">
        <f>LOOKUP(Q333,SCORE4!I:I,SCORE4!J:J)</f>
        <v>0</v>
      </c>
      <c r="S333" s="183"/>
      <c r="T333" s="103">
        <f>LOOKUP(S333,SCORE4!F:F,SCORE4!E:E)</f>
        <v>0</v>
      </c>
      <c r="U333" s="175"/>
      <c r="V333" s="107">
        <f>LOOKUP(U333,SCORE4!G:G,SCORE4!E:E)</f>
        <v>0</v>
      </c>
      <c r="W333" s="175"/>
      <c r="X333" s="105">
        <f>LOOKUP(W333,SCORE4!H:H,SCORE4!E:E)</f>
        <v>0</v>
      </c>
      <c r="Y333" s="115">
        <f t="shared" si="7"/>
        <v>0</v>
      </c>
      <c r="Z333" s="98"/>
      <c r="AA333" s="98"/>
    </row>
    <row r="334" spans="2:27" s="99" customFormat="1" ht="16.5" thickTop="1" x14ac:dyDescent="0.25">
      <c r="B334" s="100">
        <v>322</v>
      </c>
      <c r="C334" s="116"/>
      <c r="D334" s="116"/>
      <c r="E334" s="117"/>
      <c r="F334" s="118"/>
      <c r="G334" s="256"/>
      <c r="H334" s="119">
        <f>LOOKUP(G334,SCORE2!C:C,SCORE2!B:B)</f>
        <v>0</v>
      </c>
      <c r="I334" s="120"/>
      <c r="J334" s="121">
        <f>LOOKUP(I334,SCORE2!E:E,SCORE2!D:D)</f>
        <v>0</v>
      </c>
      <c r="K334" s="120"/>
      <c r="L334" s="105">
        <f>LOOKUP(K334,SCORE4!C:C,SCORE4!A:A)</f>
        <v>0</v>
      </c>
      <c r="M334" s="120"/>
      <c r="N334" s="106">
        <f>LOOKUP(M334,SCORE4!D:D,SCORE4!A:A)</f>
        <v>0</v>
      </c>
      <c r="O334" s="184"/>
      <c r="P334" s="119">
        <f>LOOKUP(O334,SCORE2!M:M,SCORE2!L:L)</f>
        <v>0</v>
      </c>
      <c r="Q334" s="176"/>
      <c r="R334" s="106">
        <f>LOOKUP(Q334,SCORE4!I:I,SCORE4!J:J)</f>
        <v>0</v>
      </c>
      <c r="S334" s="184"/>
      <c r="T334" s="103">
        <f>LOOKUP(S334,SCORE4!F:F,SCORE4!E:E)</f>
        <v>0</v>
      </c>
      <c r="U334" s="176"/>
      <c r="V334" s="107">
        <f>LOOKUP(U334,SCORE4!G:G,SCORE4!E:E)</f>
        <v>0</v>
      </c>
      <c r="W334" s="176"/>
      <c r="X334" s="105">
        <f>LOOKUP(W334,SCORE4!H:H,SCORE4!E:E)</f>
        <v>0</v>
      </c>
      <c r="Y334" s="122">
        <f t="shared" si="7"/>
        <v>0</v>
      </c>
      <c r="Z334" s="98"/>
      <c r="AA334" s="98"/>
    </row>
    <row r="335" spans="2:27" s="99" customFormat="1" ht="16.5" thickBot="1" x14ac:dyDescent="0.3">
      <c r="B335" s="100">
        <v>323</v>
      </c>
      <c r="C335" s="123"/>
      <c r="D335" s="123"/>
      <c r="E335" s="123"/>
      <c r="F335" s="124"/>
      <c r="G335" s="257"/>
      <c r="H335" s="125">
        <f>LOOKUP(G335,SCORE2!C:C,SCORE2!B:B)</f>
        <v>0</v>
      </c>
      <c r="I335" s="126"/>
      <c r="J335" s="127">
        <f>LOOKUP(I335,SCORE2!E:E,SCORE2!D:D)</f>
        <v>0</v>
      </c>
      <c r="K335" s="126"/>
      <c r="L335" s="105">
        <f>LOOKUP(K335,SCORE4!C:C,SCORE4!A:A)</f>
        <v>0</v>
      </c>
      <c r="M335" s="126"/>
      <c r="N335" s="106">
        <f>LOOKUP(M335,SCORE4!D:D,SCORE4!A:A)</f>
        <v>0</v>
      </c>
      <c r="O335" s="185"/>
      <c r="P335" s="125">
        <f>LOOKUP(O335,SCORE2!M:M,SCORE2!L:L)</f>
        <v>0</v>
      </c>
      <c r="Q335" s="177"/>
      <c r="R335" s="106">
        <f>LOOKUP(Q335,SCORE4!I:I,SCORE4!J:J)</f>
        <v>0</v>
      </c>
      <c r="S335" s="185"/>
      <c r="T335" s="103">
        <f>LOOKUP(S335,SCORE4!F:F,SCORE4!E:E)</f>
        <v>0</v>
      </c>
      <c r="U335" s="177"/>
      <c r="V335" s="107">
        <f>LOOKUP(U335,SCORE4!G:G,SCORE4!E:E)</f>
        <v>0</v>
      </c>
      <c r="W335" s="177"/>
      <c r="X335" s="105">
        <f>LOOKUP(W335,SCORE4!H:H,SCORE4!E:E)</f>
        <v>0</v>
      </c>
      <c r="Y335" s="128">
        <f t="shared" si="7"/>
        <v>0</v>
      </c>
      <c r="Z335" s="98"/>
      <c r="AA335" s="98"/>
    </row>
    <row r="336" spans="2:27" s="99" customFormat="1" x14ac:dyDescent="0.25">
      <c r="B336" s="100">
        <v>324</v>
      </c>
      <c r="C336" s="129"/>
      <c r="D336" s="129"/>
      <c r="E336" s="130"/>
      <c r="F336" s="131"/>
      <c r="G336" s="258"/>
      <c r="H336" s="132">
        <f>LOOKUP(G336,SCORE2!C:C,SCORE2!B:B)</f>
        <v>0</v>
      </c>
      <c r="I336" s="133"/>
      <c r="J336" s="134">
        <f>LOOKUP(I336,SCORE2!E:E,SCORE2!D:D)</f>
        <v>0</v>
      </c>
      <c r="K336" s="133"/>
      <c r="L336" s="105">
        <f>LOOKUP(K336,SCORE4!C:C,SCORE4!A:A)</f>
        <v>0</v>
      </c>
      <c r="M336" s="133"/>
      <c r="N336" s="106">
        <f>LOOKUP(M336,SCORE4!D:D,SCORE4!A:A)</f>
        <v>0</v>
      </c>
      <c r="O336" s="186"/>
      <c r="P336" s="132">
        <f>LOOKUP(O336,SCORE2!M:M,SCORE2!L:L)</f>
        <v>0</v>
      </c>
      <c r="Q336" s="178"/>
      <c r="R336" s="106">
        <f>LOOKUP(Q336,SCORE4!I:I,SCORE4!J:J)</f>
        <v>0</v>
      </c>
      <c r="S336" s="186"/>
      <c r="T336" s="103">
        <f>LOOKUP(S336,SCORE4!F:F,SCORE4!E:E)</f>
        <v>0</v>
      </c>
      <c r="U336" s="178"/>
      <c r="V336" s="107">
        <f>LOOKUP(U336,SCORE4!G:G,SCORE4!E:E)</f>
        <v>0</v>
      </c>
      <c r="W336" s="178"/>
      <c r="X336" s="105">
        <f>LOOKUP(W336,SCORE4!H:H,SCORE4!E:E)</f>
        <v>0</v>
      </c>
      <c r="Y336" s="135">
        <f t="shared" si="7"/>
        <v>0</v>
      </c>
      <c r="Z336" s="98"/>
      <c r="AA336" s="98"/>
    </row>
    <row r="337" spans="2:27" s="99" customFormat="1" ht="16.5" thickBot="1" x14ac:dyDescent="0.3">
      <c r="B337" s="100">
        <v>325</v>
      </c>
      <c r="C337" s="101"/>
      <c r="D337" s="101"/>
      <c r="E337" s="101"/>
      <c r="F337" s="102"/>
      <c r="G337" s="254"/>
      <c r="H337" s="103">
        <f>LOOKUP(G337,SCORE2!C:C,SCORE2!B:B)</f>
        <v>0</v>
      </c>
      <c r="I337" s="104"/>
      <c r="J337" s="105">
        <f>LOOKUP(I337,SCORE2!E:E,SCORE2!D:D)</f>
        <v>0</v>
      </c>
      <c r="K337" s="104"/>
      <c r="L337" s="105">
        <f>LOOKUP(K337,SCORE4!C:C,SCORE4!A:A)</f>
        <v>0</v>
      </c>
      <c r="M337" s="104"/>
      <c r="N337" s="106">
        <f>LOOKUP(M337,SCORE4!D:D,SCORE4!A:A)</f>
        <v>0</v>
      </c>
      <c r="O337" s="182"/>
      <c r="P337" s="103">
        <f>LOOKUP(O337,SCORE2!M:M,SCORE2!L:L)</f>
        <v>0</v>
      </c>
      <c r="Q337" s="174"/>
      <c r="R337" s="106">
        <f>LOOKUP(Q337,SCORE4!I:I,SCORE4!J:J)</f>
        <v>0</v>
      </c>
      <c r="S337" s="182"/>
      <c r="T337" s="103">
        <f>LOOKUP(S337,SCORE4!F:F,SCORE4!E:E)</f>
        <v>0</v>
      </c>
      <c r="U337" s="174"/>
      <c r="V337" s="107">
        <f>LOOKUP(U337,SCORE4!G:G,SCORE4!E:E)</f>
        <v>0</v>
      </c>
      <c r="W337" s="174"/>
      <c r="X337" s="105">
        <f>LOOKUP(W337,SCORE4!H:H,SCORE4!E:E)</f>
        <v>0</v>
      </c>
      <c r="Y337" s="108">
        <f t="shared" si="7"/>
        <v>0</v>
      </c>
      <c r="Z337" s="98"/>
      <c r="AA337" s="98"/>
    </row>
    <row r="338" spans="2:27" s="99" customFormat="1" ht="17.25" thickTop="1" thickBot="1" x14ac:dyDescent="0.3">
      <c r="B338" s="100">
        <v>326</v>
      </c>
      <c r="C338" s="109"/>
      <c r="D338" s="109"/>
      <c r="E338" s="110"/>
      <c r="F338" s="111"/>
      <c r="G338" s="255"/>
      <c r="H338" s="112">
        <f>LOOKUP(G338,SCORE2!C:C,SCORE2!B:B)</f>
        <v>0</v>
      </c>
      <c r="I338" s="113"/>
      <c r="J338" s="114">
        <f>LOOKUP(I338,SCORE2!E:E,SCORE2!D:D)</f>
        <v>0</v>
      </c>
      <c r="K338" s="113"/>
      <c r="L338" s="105">
        <f>LOOKUP(K338,SCORE4!C:C,SCORE4!A:A)</f>
        <v>0</v>
      </c>
      <c r="M338" s="113"/>
      <c r="N338" s="106">
        <f>LOOKUP(M338,SCORE4!D:D,SCORE4!A:A)</f>
        <v>0</v>
      </c>
      <c r="O338" s="183"/>
      <c r="P338" s="112">
        <f>LOOKUP(O338,SCORE2!M:M,SCORE2!L:L)</f>
        <v>0</v>
      </c>
      <c r="Q338" s="175"/>
      <c r="R338" s="106">
        <f>LOOKUP(Q338,SCORE4!I:I,SCORE4!J:J)</f>
        <v>0</v>
      </c>
      <c r="S338" s="183"/>
      <c r="T338" s="103">
        <f>LOOKUP(S338,SCORE4!F:F,SCORE4!E:E)</f>
        <v>0</v>
      </c>
      <c r="U338" s="175"/>
      <c r="V338" s="107">
        <f>LOOKUP(U338,SCORE4!G:G,SCORE4!E:E)</f>
        <v>0</v>
      </c>
      <c r="W338" s="175"/>
      <c r="X338" s="105">
        <f>LOOKUP(W338,SCORE4!H:H,SCORE4!E:E)</f>
        <v>0</v>
      </c>
      <c r="Y338" s="115">
        <f t="shared" si="7"/>
        <v>0</v>
      </c>
      <c r="Z338" s="98"/>
      <c r="AA338" s="98"/>
    </row>
    <row r="339" spans="2:27" s="99" customFormat="1" ht="16.5" thickTop="1" x14ac:dyDescent="0.25">
      <c r="B339" s="100">
        <v>327</v>
      </c>
      <c r="C339" s="116"/>
      <c r="D339" s="116"/>
      <c r="E339" s="117"/>
      <c r="F339" s="118"/>
      <c r="G339" s="256"/>
      <c r="H339" s="119">
        <f>LOOKUP(G339,SCORE2!C:C,SCORE2!B:B)</f>
        <v>0</v>
      </c>
      <c r="I339" s="120"/>
      <c r="J339" s="121">
        <f>LOOKUP(I339,SCORE2!E:E,SCORE2!D:D)</f>
        <v>0</v>
      </c>
      <c r="K339" s="120"/>
      <c r="L339" s="105">
        <f>LOOKUP(K339,SCORE4!C:C,SCORE4!A:A)</f>
        <v>0</v>
      </c>
      <c r="M339" s="120"/>
      <c r="N339" s="106">
        <f>LOOKUP(M339,SCORE4!D:D,SCORE4!A:A)</f>
        <v>0</v>
      </c>
      <c r="O339" s="184"/>
      <c r="P339" s="119">
        <f>LOOKUP(O339,SCORE2!M:M,SCORE2!L:L)</f>
        <v>0</v>
      </c>
      <c r="Q339" s="176"/>
      <c r="R339" s="106">
        <f>LOOKUP(Q339,SCORE4!I:I,SCORE4!J:J)</f>
        <v>0</v>
      </c>
      <c r="S339" s="184"/>
      <c r="T339" s="103">
        <f>LOOKUP(S339,SCORE4!F:F,SCORE4!E:E)</f>
        <v>0</v>
      </c>
      <c r="U339" s="176"/>
      <c r="V339" s="107">
        <f>LOOKUP(U339,SCORE4!G:G,SCORE4!E:E)</f>
        <v>0</v>
      </c>
      <c r="W339" s="176"/>
      <c r="X339" s="105">
        <f>LOOKUP(W339,SCORE4!H:H,SCORE4!E:E)</f>
        <v>0</v>
      </c>
      <c r="Y339" s="122">
        <f t="shared" si="7"/>
        <v>0</v>
      </c>
      <c r="Z339" s="98"/>
      <c r="AA339" s="98"/>
    </row>
    <row r="340" spans="2:27" s="99" customFormat="1" ht="16.5" thickBot="1" x14ac:dyDescent="0.3">
      <c r="B340" s="100">
        <v>328</v>
      </c>
      <c r="C340" s="123"/>
      <c r="D340" s="123"/>
      <c r="E340" s="123"/>
      <c r="F340" s="124"/>
      <c r="G340" s="257"/>
      <c r="H340" s="125">
        <f>LOOKUP(G340,SCORE2!C:C,SCORE2!B:B)</f>
        <v>0</v>
      </c>
      <c r="I340" s="126"/>
      <c r="J340" s="127">
        <f>LOOKUP(I340,SCORE2!E:E,SCORE2!D:D)</f>
        <v>0</v>
      </c>
      <c r="K340" s="126"/>
      <c r="L340" s="105">
        <f>LOOKUP(K340,SCORE4!C:C,SCORE4!A:A)</f>
        <v>0</v>
      </c>
      <c r="M340" s="126"/>
      <c r="N340" s="106">
        <f>LOOKUP(M340,SCORE4!D:D,SCORE4!A:A)</f>
        <v>0</v>
      </c>
      <c r="O340" s="185"/>
      <c r="P340" s="125">
        <f>LOOKUP(O340,SCORE2!M:M,SCORE2!L:L)</f>
        <v>0</v>
      </c>
      <c r="Q340" s="177"/>
      <c r="R340" s="106">
        <f>LOOKUP(Q340,SCORE4!I:I,SCORE4!J:J)</f>
        <v>0</v>
      </c>
      <c r="S340" s="185"/>
      <c r="T340" s="103">
        <f>LOOKUP(S340,SCORE4!F:F,SCORE4!E:E)</f>
        <v>0</v>
      </c>
      <c r="U340" s="177"/>
      <c r="V340" s="107">
        <f>LOOKUP(U340,SCORE4!G:G,SCORE4!E:E)</f>
        <v>0</v>
      </c>
      <c r="W340" s="177"/>
      <c r="X340" s="105">
        <f>LOOKUP(W340,SCORE4!H:H,SCORE4!E:E)</f>
        <v>0</v>
      </c>
      <c r="Y340" s="128">
        <f t="shared" si="7"/>
        <v>0</v>
      </c>
      <c r="Z340" s="98"/>
      <c r="AA340" s="98"/>
    </row>
    <row r="341" spans="2:27" s="99" customFormat="1" x14ac:dyDescent="0.25">
      <c r="B341" s="100">
        <v>329</v>
      </c>
      <c r="C341" s="129"/>
      <c r="D341" s="129"/>
      <c r="E341" s="130"/>
      <c r="F341" s="131"/>
      <c r="G341" s="258"/>
      <c r="H341" s="132">
        <f>LOOKUP(G341,SCORE2!C:C,SCORE2!B:B)</f>
        <v>0</v>
      </c>
      <c r="I341" s="133"/>
      <c r="J341" s="134">
        <f>LOOKUP(I341,SCORE2!E:E,SCORE2!D:D)</f>
        <v>0</v>
      </c>
      <c r="K341" s="133"/>
      <c r="L341" s="105">
        <f>LOOKUP(K341,SCORE4!C:C,SCORE4!A:A)</f>
        <v>0</v>
      </c>
      <c r="M341" s="133"/>
      <c r="N341" s="106">
        <f>LOOKUP(M341,SCORE4!D:D,SCORE4!A:A)</f>
        <v>0</v>
      </c>
      <c r="O341" s="186"/>
      <c r="P341" s="132">
        <f>LOOKUP(O341,SCORE2!M:M,SCORE2!L:L)</f>
        <v>0</v>
      </c>
      <c r="Q341" s="178"/>
      <c r="R341" s="106">
        <f>LOOKUP(Q341,SCORE4!I:I,SCORE4!J:J)</f>
        <v>0</v>
      </c>
      <c r="S341" s="186"/>
      <c r="T341" s="103">
        <f>LOOKUP(S341,SCORE4!F:F,SCORE4!E:E)</f>
        <v>0</v>
      </c>
      <c r="U341" s="178"/>
      <c r="V341" s="107">
        <f>LOOKUP(U341,SCORE4!G:G,SCORE4!E:E)</f>
        <v>0</v>
      </c>
      <c r="W341" s="178"/>
      <c r="X341" s="105">
        <f>LOOKUP(W341,SCORE4!H:H,SCORE4!E:E)</f>
        <v>0</v>
      </c>
      <c r="Y341" s="135">
        <f t="shared" si="7"/>
        <v>0</v>
      </c>
      <c r="Z341" s="98"/>
      <c r="AA341" s="98"/>
    </row>
    <row r="342" spans="2:27" s="99" customFormat="1" ht="16.5" thickBot="1" x14ac:dyDescent="0.3">
      <c r="B342" s="100">
        <v>330</v>
      </c>
      <c r="C342" s="101"/>
      <c r="D342" s="101"/>
      <c r="E342" s="101"/>
      <c r="F342" s="102"/>
      <c r="G342" s="254"/>
      <c r="H342" s="103">
        <f>LOOKUP(G342,SCORE2!C:C,SCORE2!B:B)</f>
        <v>0</v>
      </c>
      <c r="I342" s="104"/>
      <c r="J342" s="105">
        <f>LOOKUP(I342,SCORE2!E:E,SCORE2!D:D)</f>
        <v>0</v>
      </c>
      <c r="K342" s="104"/>
      <c r="L342" s="105">
        <f>LOOKUP(K342,SCORE4!C:C,SCORE4!A:A)</f>
        <v>0</v>
      </c>
      <c r="M342" s="104"/>
      <c r="N342" s="106">
        <f>LOOKUP(M342,SCORE4!D:D,SCORE4!A:A)</f>
        <v>0</v>
      </c>
      <c r="O342" s="182"/>
      <c r="P342" s="103">
        <f>LOOKUP(O342,SCORE2!M:M,SCORE2!L:L)</f>
        <v>0</v>
      </c>
      <c r="Q342" s="174"/>
      <c r="R342" s="106">
        <f>LOOKUP(Q342,SCORE4!I:I,SCORE4!J:J)</f>
        <v>0</v>
      </c>
      <c r="S342" s="182"/>
      <c r="T342" s="103">
        <f>LOOKUP(S342,SCORE4!F:F,SCORE4!E:E)</f>
        <v>0</v>
      </c>
      <c r="U342" s="174"/>
      <c r="V342" s="107">
        <f>LOOKUP(U342,SCORE4!G:G,SCORE4!E:E)</f>
        <v>0</v>
      </c>
      <c r="W342" s="174"/>
      <c r="X342" s="105">
        <f>LOOKUP(W342,SCORE4!H:H,SCORE4!E:E)</f>
        <v>0</v>
      </c>
      <c r="Y342" s="108">
        <f t="shared" si="7"/>
        <v>0</v>
      </c>
      <c r="Z342" s="98"/>
      <c r="AA342" s="98"/>
    </row>
    <row r="343" spans="2:27" s="99" customFormat="1" ht="17.25" thickTop="1" thickBot="1" x14ac:dyDescent="0.3">
      <c r="B343" s="100">
        <v>331</v>
      </c>
      <c r="C343" s="109"/>
      <c r="D343" s="109"/>
      <c r="E343" s="110"/>
      <c r="F343" s="111"/>
      <c r="G343" s="255"/>
      <c r="H343" s="112">
        <f>LOOKUP(G343,SCORE2!C:C,SCORE2!B:B)</f>
        <v>0</v>
      </c>
      <c r="I343" s="113"/>
      <c r="J343" s="114">
        <f>LOOKUP(I343,SCORE2!E:E,SCORE2!D:D)</f>
        <v>0</v>
      </c>
      <c r="K343" s="113"/>
      <c r="L343" s="105">
        <f>LOOKUP(K343,SCORE4!C:C,SCORE4!A:A)</f>
        <v>0</v>
      </c>
      <c r="M343" s="113"/>
      <c r="N343" s="106">
        <f>LOOKUP(M343,SCORE4!D:D,SCORE4!A:A)</f>
        <v>0</v>
      </c>
      <c r="O343" s="183"/>
      <c r="P343" s="112">
        <f>LOOKUP(O343,SCORE2!M:M,SCORE2!L:L)</f>
        <v>0</v>
      </c>
      <c r="Q343" s="175"/>
      <c r="R343" s="106">
        <f>LOOKUP(Q343,SCORE4!I:I,SCORE4!J:J)</f>
        <v>0</v>
      </c>
      <c r="S343" s="183"/>
      <c r="T343" s="103">
        <f>LOOKUP(S343,SCORE4!F:F,SCORE4!E:E)</f>
        <v>0</v>
      </c>
      <c r="U343" s="175"/>
      <c r="V343" s="107">
        <f>LOOKUP(U343,SCORE4!G:G,SCORE4!E:E)</f>
        <v>0</v>
      </c>
      <c r="W343" s="175"/>
      <c r="X343" s="105">
        <f>LOOKUP(W343,SCORE4!H:H,SCORE4!E:E)</f>
        <v>0</v>
      </c>
      <c r="Y343" s="115">
        <f t="shared" si="7"/>
        <v>0</v>
      </c>
      <c r="Z343" s="98"/>
      <c r="AA343" s="98"/>
    </row>
    <row r="344" spans="2:27" s="99" customFormat="1" ht="16.5" thickTop="1" x14ac:dyDescent="0.25">
      <c r="B344" s="100">
        <v>332</v>
      </c>
      <c r="C344" s="116"/>
      <c r="D344" s="116"/>
      <c r="E344" s="117"/>
      <c r="F344" s="118"/>
      <c r="G344" s="256"/>
      <c r="H344" s="119">
        <f>LOOKUP(G344,SCORE2!C:C,SCORE2!B:B)</f>
        <v>0</v>
      </c>
      <c r="I344" s="120"/>
      <c r="J344" s="121">
        <f>LOOKUP(I344,SCORE2!E:E,SCORE2!D:D)</f>
        <v>0</v>
      </c>
      <c r="K344" s="120"/>
      <c r="L344" s="105">
        <f>LOOKUP(K344,SCORE4!C:C,SCORE4!A:A)</f>
        <v>0</v>
      </c>
      <c r="M344" s="120"/>
      <c r="N344" s="106">
        <f>LOOKUP(M344,SCORE4!D:D,SCORE4!A:A)</f>
        <v>0</v>
      </c>
      <c r="O344" s="184"/>
      <c r="P344" s="119">
        <f>LOOKUP(O344,SCORE2!M:M,SCORE2!L:L)</f>
        <v>0</v>
      </c>
      <c r="Q344" s="176"/>
      <c r="R344" s="106">
        <f>LOOKUP(Q344,SCORE4!I:I,SCORE4!J:J)</f>
        <v>0</v>
      </c>
      <c r="S344" s="184"/>
      <c r="T344" s="103">
        <f>LOOKUP(S344,SCORE4!F:F,SCORE4!E:E)</f>
        <v>0</v>
      </c>
      <c r="U344" s="176"/>
      <c r="V344" s="107">
        <f>LOOKUP(U344,SCORE4!G:G,SCORE4!E:E)</f>
        <v>0</v>
      </c>
      <c r="W344" s="176"/>
      <c r="X344" s="105">
        <f>LOOKUP(W344,SCORE4!H:H,SCORE4!E:E)</f>
        <v>0</v>
      </c>
      <c r="Y344" s="122">
        <f t="shared" si="7"/>
        <v>0</v>
      </c>
      <c r="Z344" s="98"/>
      <c r="AA344" s="98"/>
    </row>
    <row r="345" spans="2:27" s="99" customFormat="1" ht="16.5" thickBot="1" x14ac:dyDescent="0.3">
      <c r="B345" s="100">
        <v>333</v>
      </c>
      <c r="C345" s="123"/>
      <c r="D345" s="123"/>
      <c r="E345" s="123"/>
      <c r="F345" s="124"/>
      <c r="G345" s="257"/>
      <c r="H345" s="125">
        <f>LOOKUP(G345,SCORE2!C:C,SCORE2!B:B)</f>
        <v>0</v>
      </c>
      <c r="I345" s="126"/>
      <c r="J345" s="127">
        <f>LOOKUP(I345,SCORE2!E:E,SCORE2!D:D)</f>
        <v>0</v>
      </c>
      <c r="K345" s="126"/>
      <c r="L345" s="105">
        <f>LOOKUP(K345,SCORE4!C:C,SCORE4!A:A)</f>
        <v>0</v>
      </c>
      <c r="M345" s="126"/>
      <c r="N345" s="106">
        <f>LOOKUP(M345,SCORE4!D:D,SCORE4!A:A)</f>
        <v>0</v>
      </c>
      <c r="O345" s="185"/>
      <c r="P345" s="125">
        <f>LOOKUP(O345,SCORE2!M:M,SCORE2!L:L)</f>
        <v>0</v>
      </c>
      <c r="Q345" s="177"/>
      <c r="R345" s="106">
        <f>LOOKUP(Q345,SCORE4!I:I,SCORE4!J:J)</f>
        <v>0</v>
      </c>
      <c r="S345" s="185"/>
      <c r="T345" s="103">
        <f>LOOKUP(S345,SCORE4!F:F,SCORE4!E:E)</f>
        <v>0</v>
      </c>
      <c r="U345" s="177"/>
      <c r="V345" s="107">
        <f>LOOKUP(U345,SCORE4!G:G,SCORE4!E:E)</f>
        <v>0</v>
      </c>
      <c r="W345" s="177"/>
      <c r="X345" s="105">
        <f>LOOKUP(W345,SCORE4!H:H,SCORE4!E:E)</f>
        <v>0</v>
      </c>
      <c r="Y345" s="128">
        <f t="shared" si="7"/>
        <v>0</v>
      </c>
      <c r="Z345" s="98"/>
      <c r="AA345" s="98"/>
    </row>
    <row r="346" spans="2:27" s="99" customFormat="1" x14ac:dyDescent="0.25">
      <c r="B346" s="100">
        <v>334</v>
      </c>
      <c r="C346" s="129"/>
      <c r="D346" s="129"/>
      <c r="E346" s="130"/>
      <c r="F346" s="131"/>
      <c r="G346" s="258"/>
      <c r="H346" s="132">
        <f>LOOKUP(G346,SCORE2!C:C,SCORE2!B:B)</f>
        <v>0</v>
      </c>
      <c r="I346" s="133"/>
      <c r="J346" s="134">
        <f>LOOKUP(I346,SCORE2!E:E,SCORE2!D:D)</f>
        <v>0</v>
      </c>
      <c r="K346" s="133"/>
      <c r="L346" s="105">
        <f>LOOKUP(K346,SCORE4!C:C,SCORE4!A:A)</f>
        <v>0</v>
      </c>
      <c r="M346" s="133"/>
      <c r="N346" s="106">
        <f>LOOKUP(M346,SCORE4!D:D,SCORE4!A:A)</f>
        <v>0</v>
      </c>
      <c r="O346" s="186"/>
      <c r="P346" s="132">
        <f>LOOKUP(O346,SCORE2!M:M,SCORE2!L:L)</f>
        <v>0</v>
      </c>
      <c r="Q346" s="178"/>
      <c r="R346" s="106">
        <f>LOOKUP(Q346,SCORE4!I:I,SCORE4!J:J)</f>
        <v>0</v>
      </c>
      <c r="S346" s="186"/>
      <c r="T346" s="103">
        <f>LOOKUP(S346,SCORE4!F:F,SCORE4!E:E)</f>
        <v>0</v>
      </c>
      <c r="U346" s="178"/>
      <c r="V346" s="107">
        <f>LOOKUP(U346,SCORE4!G:G,SCORE4!E:E)</f>
        <v>0</v>
      </c>
      <c r="W346" s="178"/>
      <c r="X346" s="105">
        <f>LOOKUP(W346,SCORE4!H:H,SCORE4!E:E)</f>
        <v>0</v>
      </c>
      <c r="Y346" s="135">
        <f t="shared" si="7"/>
        <v>0</v>
      </c>
      <c r="Z346" s="98"/>
      <c r="AA346" s="98"/>
    </row>
    <row r="347" spans="2:27" s="99" customFormat="1" ht="16.5" thickBot="1" x14ac:dyDescent="0.3">
      <c r="B347" s="100">
        <v>335</v>
      </c>
      <c r="C347" s="101"/>
      <c r="D347" s="101"/>
      <c r="E347" s="101"/>
      <c r="F347" s="102"/>
      <c r="G347" s="254"/>
      <c r="H347" s="103">
        <f>LOOKUP(G347,SCORE2!C:C,SCORE2!B:B)</f>
        <v>0</v>
      </c>
      <c r="I347" s="104"/>
      <c r="J347" s="105">
        <f>LOOKUP(I347,SCORE2!E:E,SCORE2!D:D)</f>
        <v>0</v>
      </c>
      <c r="K347" s="104"/>
      <c r="L347" s="105">
        <f>LOOKUP(K347,SCORE4!C:C,SCORE4!A:A)</f>
        <v>0</v>
      </c>
      <c r="M347" s="104"/>
      <c r="N347" s="106">
        <f>LOOKUP(M347,SCORE4!D:D,SCORE4!A:A)</f>
        <v>0</v>
      </c>
      <c r="O347" s="182"/>
      <c r="P347" s="103">
        <f>LOOKUP(O347,SCORE2!M:M,SCORE2!L:L)</f>
        <v>0</v>
      </c>
      <c r="Q347" s="174"/>
      <c r="R347" s="106">
        <f>LOOKUP(Q347,SCORE4!I:I,SCORE4!J:J)</f>
        <v>0</v>
      </c>
      <c r="S347" s="182"/>
      <c r="T347" s="103">
        <f>LOOKUP(S347,SCORE4!F:F,SCORE4!E:E)</f>
        <v>0</v>
      </c>
      <c r="U347" s="174"/>
      <c r="V347" s="107">
        <f>LOOKUP(U347,SCORE4!G:G,SCORE4!E:E)</f>
        <v>0</v>
      </c>
      <c r="W347" s="174"/>
      <c r="X347" s="105">
        <f>LOOKUP(W347,SCORE4!H:H,SCORE4!E:E)</f>
        <v>0</v>
      </c>
      <c r="Y347" s="108">
        <f t="shared" si="7"/>
        <v>0</v>
      </c>
      <c r="Z347" s="98"/>
      <c r="AA347" s="98"/>
    </row>
    <row r="348" spans="2:27" s="99" customFormat="1" ht="17.25" thickTop="1" thickBot="1" x14ac:dyDescent="0.3">
      <c r="B348" s="100">
        <v>336</v>
      </c>
      <c r="C348" s="109"/>
      <c r="D348" s="109"/>
      <c r="E348" s="110"/>
      <c r="F348" s="111"/>
      <c r="G348" s="255"/>
      <c r="H348" s="112">
        <f>LOOKUP(G348,SCORE2!C:C,SCORE2!B:B)</f>
        <v>0</v>
      </c>
      <c r="I348" s="113"/>
      <c r="J348" s="114">
        <f>LOOKUP(I348,SCORE2!E:E,SCORE2!D:D)</f>
        <v>0</v>
      </c>
      <c r="K348" s="113"/>
      <c r="L348" s="105">
        <f>LOOKUP(K348,SCORE4!C:C,SCORE4!A:A)</f>
        <v>0</v>
      </c>
      <c r="M348" s="113"/>
      <c r="N348" s="106">
        <f>LOOKUP(M348,SCORE4!D:D,SCORE4!A:A)</f>
        <v>0</v>
      </c>
      <c r="O348" s="183"/>
      <c r="P348" s="112">
        <f>LOOKUP(O348,SCORE2!M:M,SCORE2!L:L)</f>
        <v>0</v>
      </c>
      <c r="Q348" s="175"/>
      <c r="R348" s="106">
        <f>LOOKUP(Q348,SCORE4!I:I,SCORE4!J:J)</f>
        <v>0</v>
      </c>
      <c r="S348" s="183"/>
      <c r="T348" s="103">
        <f>LOOKUP(S348,SCORE4!F:F,SCORE4!E:E)</f>
        <v>0</v>
      </c>
      <c r="U348" s="175"/>
      <c r="V348" s="107">
        <f>LOOKUP(U348,SCORE4!G:G,SCORE4!E:E)</f>
        <v>0</v>
      </c>
      <c r="W348" s="175"/>
      <c r="X348" s="105">
        <f>LOOKUP(W348,SCORE4!H:H,SCORE4!E:E)</f>
        <v>0</v>
      </c>
      <c r="Y348" s="115">
        <f t="shared" si="7"/>
        <v>0</v>
      </c>
      <c r="Z348" s="98"/>
      <c r="AA348" s="98"/>
    </row>
    <row r="349" spans="2:27" s="99" customFormat="1" ht="16.5" thickTop="1" x14ac:dyDescent="0.25">
      <c r="B349" s="100">
        <v>337</v>
      </c>
      <c r="C349" s="116"/>
      <c r="D349" s="116"/>
      <c r="E349" s="117"/>
      <c r="F349" s="118"/>
      <c r="G349" s="256"/>
      <c r="H349" s="119">
        <f>LOOKUP(G349,SCORE2!C:C,SCORE2!B:B)</f>
        <v>0</v>
      </c>
      <c r="I349" s="120"/>
      <c r="J349" s="121">
        <f>LOOKUP(I349,SCORE2!E:E,SCORE2!D:D)</f>
        <v>0</v>
      </c>
      <c r="K349" s="120"/>
      <c r="L349" s="105">
        <f>LOOKUP(K349,SCORE4!C:C,SCORE4!A:A)</f>
        <v>0</v>
      </c>
      <c r="M349" s="120"/>
      <c r="N349" s="106">
        <f>LOOKUP(M349,SCORE4!D:D,SCORE4!A:A)</f>
        <v>0</v>
      </c>
      <c r="O349" s="184"/>
      <c r="P349" s="119">
        <f>LOOKUP(O349,SCORE2!M:M,SCORE2!L:L)</f>
        <v>0</v>
      </c>
      <c r="Q349" s="176"/>
      <c r="R349" s="106">
        <f>LOOKUP(Q349,SCORE4!I:I,SCORE4!J:J)</f>
        <v>0</v>
      </c>
      <c r="S349" s="184"/>
      <c r="T349" s="103">
        <f>LOOKUP(S349,SCORE4!F:F,SCORE4!E:E)</f>
        <v>0</v>
      </c>
      <c r="U349" s="176"/>
      <c r="V349" s="107">
        <f>LOOKUP(U349,SCORE4!G:G,SCORE4!E:E)</f>
        <v>0</v>
      </c>
      <c r="W349" s="176"/>
      <c r="X349" s="105">
        <f>LOOKUP(W349,SCORE4!H:H,SCORE4!E:E)</f>
        <v>0</v>
      </c>
      <c r="Y349" s="122">
        <f t="shared" si="7"/>
        <v>0</v>
      </c>
      <c r="Z349" s="98"/>
      <c r="AA349" s="98"/>
    </row>
    <row r="350" spans="2:27" s="99" customFormat="1" ht="16.5" thickBot="1" x14ac:dyDescent="0.3">
      <c r="B350" s="100">
        <v>338</v>
      </c>
      <c r="C350" s="123"/>
      <c r="D350" s="123"/>
      <c r="E350" s="123"/>
      <c r="F350" s="124"/>
      <c r="G350" s="257"/>
      <c r="H350" s="125">
        <f>LOOKUP(G350,SCORE2!C:C,SCORE2!B:B)</f>
        <v>0</v>
      </c>
      <c r="I350" s="126"/>
      <c r="J350" s="127">
        <f>LOOKUP(I350,SCORE2!E:E,SCORE2!D:D)</f>
        <v>0</v>
      </c>
      <c r="K350" s="126"/>
      <c r="L350" s="105">
        <f>LOOKUP(K350,SCORE4!C:C,SCORE4!A:A)</f>
        <v>0</v>
      </c>
      <c r="M350" s="126"/>
      <c r="N350" s="106">
        <f>LOOKUP(M350,SCORE4!D:D,SCORE4!A:A)</f>
        <v>0</v>
      </c>
      <c r="O350" s="185"/>
      <c r="P350" s="125">
        <f>LOOKUP(O350,SCORE2!M:M,SCORE2!L:L)</f>
        <v>0</v>
      </c>
      <c r="Q350" s="177"/>
      <c r="R350" s="106">
        <f>LOOKUP(Q350,SCORE4!I:I,SCORE4!J:J)</f>
        <v>0</v>
      </c>
      <c r="S350" s="185"/>
      <c r="T350" s="103">
        <f>LOOKUP(S350,SCORE4!F:F,SCORE4!E:E)</f>
        <v>0</v>
      </c>
      <c r="U350" s="177"/>
      <c r="V350" s="107">
        <f>LOOKUP(U350,SCORE4!G:G,SCORE4!E:E)</f>
        <v>0</v>
      </c>
      <c r="W350" s="177"/>
      <c r="X350" s="105">
        <f>LOOKUP(W350,SCORE4!H:H,SCORE4!E:E)</f>
        <v>0</v>
      </c>
      <c r="Y350" s="128">
        <f t="shared" si="7"/>
        <v>0</v>
      </c>
      <c r="Z350" s="98"/>
      <c r="AA350" s="98"/>
    </row>
    <row r="351" spans="2:27" s="99" customFormat="1" x14ac:dyDescent="0.25">
      <c r="B351" s="100">
        <v>339</v>
      </c>
      <c r="C351" s="129"/>
      <c r="D351" s="129"/>
      <c r="E351" s="130"/>
      <c r="F351" s="131"/>
      <c r="G351" s="258"/>
      <c r="H351" s="132">
        <f>LOOKUP(G351,SCORE2!C:C,SCORE2!B:B)</f>
        <v>0</v>
      </c>
      <c r="I351" s="133"/>
      <c r="J351" s="134">
        <f>LOOKUP(I351,SCORE2!E:E,SCORE2!D:D)</f>
        <v>0</v>
      </c>
      <c r="K351" s="133"/>
      <c r="L351" s="105">
        <f>LOOKUP(K351,SCORE4!C:C,SCORE4!A:A)</f>
        <v>0</v>
      </c>
      <c r="M351" s="133"/>
      <c r="N351" s="106">
        <f>LOOKUP(M351,SCORE4!D:D,SCORE4!A:A)</f>
        <v>0</v>
      </c>
      <c r="O351" s="186"/>
      <c r="P351" s="132">
        <f>LOOKUP(O351,SCORE2!M:M,SCORE2!L:L)</f>
        <v>0</v>
      </c>
      <c r="Q351" s="178"/>
      <c r="R351" s="106">
        <f>LOOKUP(Q351,SCORE4!I:I,SCORE4!J:J)</f>
        <v>0</v>
      </c>
      <c r="S351" s="186"/>
      <c r="T351" s="103">
        <f>LOOKUP(S351,SCORE4!F:F,SCORE4!E:E)</f>
        <v>0</v>
      </c>
      <c r="U351" s="178"/>
      <c r="V351" s="107">
        <f>LOOKUP(U351,SCORE4!G:G,SCORE4!E:E)</f>
        <v>0</v>
      </c>
      <c r="W351" s="178"/>
      <c r="X351" s="105">
        <f>LOOKUP(W351,SCORE4!H:H,SCORE4!E:E)</f>
        <v>0</v>
      </c>
      <c r="Y351" s="135">
        <f t="shared" si="7"/>
        <v>0</v>
      </c>
      <c r="Z351" s="98"/>
      <c r="AA351" s="98"/>
    </row>
    <row r="352" spans="2:27" s="99" customFormat="1" ht="16.5" thickBot="1" x14ac:dyDescent="0.3">
      <c r="B352" s="100">
        <v>340</v>
      </c>
      <c r="C352" s="101"/>
      <c r="D352" s="101"/>
      <c r="E352" s="101"/>
      <c r="F352" s="102"/>
      <c r="G352" s="254"/>
      <c r="H352" s="103">
        <f>LOOKUP(G352,SCORE2!C:C,SCORE2!B:B)</f>
        <v>0</v>
      </c>
      <c r="I352" s="104"/>
      <c r="J352" s="105">
        <f>LOOKUP(I352,SCORE2!E:E,SCORE2!D:D)</f>
        <v>0</v>
      </c>
      <c r="K352" s="104"/>
      <c r="L352" s="105">
        <f>LOOKUP(K352,SCORE4!C:C,SCORE4!A:A)</f>
        <v>0</v>
      </c>
      <c r="M352" s="104"/>
      <c r="N352" s="106">
        <f>LOOKUP(M352,SCORE4!D:D,SCORE4!A:A)</f>
        <v>0</v>
      </c>
      <c r="O352" s="182"/>
      <c r="P352" s="103">
        <f>LOOKUP(O352,SCORE2!M:M,SCORE2!L:L)</f>
        <v>0</v>
      </c>
      <c r="Q352" s="174"/>
      <c r="R352" s="106">
        <f>LOOKUP(Q352,SCORE4!I:I,SCORE4!J:J)</f>
        <v>0</v>
      </c>
      <c r="S352" s="182"/>
      <c r="T352" s="103">
        <f>LOOKUP(S352,SCORE4!F:F,SCORE4!E:E)</f>
        <v>0</v>
      </c>
      <c r="U352" s="174"/>
      <c r="V352" s="107">
        <f>LOOKUP(U352,SCORE4!G:G,SCORE4!E:E)</f>
        <v>0</v>
      </c>
      <c r="W352" s="174"/>
      <c r="X352" s="105">
        <f>LOOKUP(W352,SCORE4!H:H,SCORE4!E:E)</f>
        <v>0</v>
      </c>
      <c r="Y352" s="108">
        <f t="shared" si="7"/>
        <v>0</v>
      </c>
      <c r="Z352" s="98"/>
      <c r="AA352" s="98"/>
    </row>
    <row r="353" spans="2:27" s="99" customFormat="1" ht="17.25" thickTop="1" thickBot="1" x14ac:dyDescent="0.3">
      <c r="B353" s="100">
        <v>341</v>
      </c>
      <c r="C353" s="109"/>
      <c r="D353" s="109"/>
      <c r="E353" s="110"/>
      <c r="F353" s="111"/>
      <c r="G353" s="255"/>
      <c r="H353" s="112">
        <f>LOOKUP(G353,SCORE2!C:C,SCORE2!B:B)</f>
        <v>0</v>
      </c>
      <c r="I353" s="113"/>
      <c r="J353" s="114">
        <f>LOOKUP(I353,SCORE2!E:E,SCORE2!D:D)</f>
        <v>0</v>
      </c>
      <c r="K353" s="113"/>
      <c r="L353" s="105">
        <f>LOOKUP(K353,SCORE4!C:C,SCORE4!A:A)</f>
        <v>0</v>
      </c>
      <c r="M353" s="113"/>
      <c r="N353" s="106">
        <f>LOOKUP(M353,SCORE4!D:D,SCORE4!A:A)</f>
        <v>0</v>
      </c>
      <c r="O353" s="183"/>
      <c r="P353" s="112">
        <f>LOOKUP(O353,SCORE2!M:M,SCORE2!L:L)</f>
        <v>0</v>
      </c>
      <c r="Q353" s="175"/>
      <c r="R353" s="106">
        <f>LOOKUP(Q353,SCORE4!I:I,SCORE4!J:J)</f>
        <v>0</v>
      </c>
      <c r="S353" s="183"/>
      <c r="T353" s="103">
        <f>LOOKUP(S353,SCORE4!F:F,SCORE4!E:E)</f>
        <v>0</v>
      </c>
      <c r="U353" s="175"/>
      <c r="V353" s="107">
        <f>LOOKUP(U353,SCORE4!G:G,SCORE4!E:E)</f>
        <v>0</v>
      </c>
      <c r="W353" s="175"/>
      <c r="X353" s="105">
        <f>LOOKUP(W353,SCORE4!H:H,SCORE4!E:E)</f>
        <v>0</v>
      </c>
      <c r="Y353" s="115">
        <f t="shared" si="7"/>
        <v>0</v>
      </c>
      <c r="Z353" s="98"/>
      <c r="AA353" s="98"/>
    </row>
    <row r="354" spans="2:27" s="99" customFormat="1" ht="16.5" thickTop="1" x14ac:dyDescent="0.25">
      <c r="B354" s="100">
        <v>342</v>
      </c>
      <c r="C354" s="116"/>
      <c r="D354" s="116"/>
      <c r="E354" s="117"/>
      <c r="F354" s="118"/>
      <c r="G354" s="256"/>
      <c r="H354" s="119">
        <f>LOOKUP(G354,SCORE2!C:C,SCORE2!B:B)</f>
        <v>0</v>
      </c>
      <c r="I354" s="120"/>
      <c r="J354" s="121">
        <f>LOOKUP(I354,SCORE2!E:E,SCORE2!D:D)</f>
        <v>0</v>
      </c>
      <c r="K354" s="120"/>
      <c r="L354" s="105">
        <f>LOOKUP(K354,SCORE4!C:C,SCORE4!A:A)</f>
        <v>0</v>
      </c>
      <c r="M354" s="120"/>
      <c r="N354" s="106">
        <f>LOOKUP(M354,SCORE4!D:D,SCORE4!A:A)</f>
        <v>0</v>
      </c>
      <c r="O354" s="184"/>
      <c r="P354" s="119">
        <f>LOOKUP(O354,SCORE2!M:M,SCORE2!L:L)</f>
        <v>0</v>
      </c>
      <c r="Q354" s="176"/>
      <c r="R354" s="106">
        <f>LOOKUP(Q354,SCORE4!I:I,SCORE4!J:J)</f>
        <v>0</v>
      </c>
      <c r="S354" s="184"/>
      <c r="T354" s="103">
        <f>LOOKUP(S354,SCORE4!F:F,SCORE4!E:E)</f>
        <v>0</v>
      </c>
      <c r="U354" s="176"/>
      <c r="V354" s="107">
        <f>LOOKUP(U354,SCORE4!G:G,SCORE4!E:E)</f>
        <v>0</v>
      </c>
      <c r="W354" s="176"/>
      <c r="X354" s="105">
        <f>LOOKUP(W354,SCORE4!H:H,SCORE4!E:E)</f>
        <v>0</v>
      </c>
      <c r="Y354" s="122">
        <f t="shared" si="7"/>
        <v>0</v>
      </c>
      <c r="Z354" s="98"/>
      <c r="AA354" s="98"/>
    </row>
    <row r="355" spans="2:27" s="99" customFormat="1" ht="16.5" thickBot="1" x14ac:dyDescent="0.3">
      <c r="B355" s="100">
        <v>343</v>
      </c>
      <c r="C355" s="123"/>
      <c r="D355" s="123"/>
      <c r="E355" s="123"/>
      <c r="F355" s="124"/>
      <c r="G355" s="257"/>
      <c r="H355" s="125">
        <f>LOOKUP(G355,SCORE2!C:C,SCORE2!B:B)</f>
        <v>0</v>
      </c>
      <c r="I355" s="126"/>
      <c r="J355" s="127">
        <f>LOOKUP(I355,SCORE2!E:E,SCORE2!D:D)</f>
        <v>0</v>
      </c>
      <c r="K355" s="126"/>
      <c r="L355" s="105">
        <f>LOOKUP(K355,SCORE4!C:C,SCORE4!A:A)</f>
        <v>0</v>
      </c>
      <c r="M355" s="126"/>
      <c r="N355" s="106">
        <f>LOOKUP(M355,SCORE4!D:D,SCORE4!A:A)</f>
        <v>0</v>
      </c>
      <c r="O355" s="185"/>
      <c r="P355" s="125">
        <f>LOOKUP(O355,SCORE2!M:M,SCORE2!L:L)</f>
        <v>0</v>
      </c>
      <c r="Q355" s="177"/>
      <c r="R355" s="106">
        <f>LOOKUP(Q355,SCORE4!I:I,SCORE4!J:J)</f>
        <v>0</v>
      </c>
      <c r="S355" s="185"/>
      <c r="T355" s="103">
        <f>LOOKUP(S355,SCORE4!F:F,SCORE4!E:E)</f>
        <v>0</v>
      </c>
      <c r="U355" s="177"/>
      <c r="V355" s="107">
        <f>LOOKUP(U355,SCORE4!G:G,SCORE4!E:E)</f>
        <v>0</v>
      </c>
      <c r="W355" s="177"/>
      <c r="X355" s="105">
        <f>LOOKUP(W355,SCORE4!H:H,SCORE4!E:E)</f>
        <v>0</v>
      </c>
      <c r="Y355" s="128">
        <f t="shared" si="7"/>
        <v>0</v>
      </c>
      <c r="Z355" s="98"/>
      <c r="AA355" s="98"/>
    </row>
    <row r="356" spans="2:27" s="99" customFormat="1" x14ac:dyDescent="0.25">
      <c r="B356" s="100">
        <v>344</v>
      </c>
      <c r="C356" s="129"/>
      <c r="D356" s="129"/>
      <c r="E356" s="130"/>
      <c r="F356" s="131"/>
      <c r="G356" s="258"/>
      <c r="H356" s="132">
        <f>LOOKUP(G356,SCORE2!C:C,SCORE2!B:B)</f>
        <v>0</v>
      </c>
      <c r="I356" s="133"/>
      <c r="J356" s="134">
        <f>LOOKUP(I356,SCORE2!E:E,SCORE2!D:D)</f>
        <v>0</v>
      </c>
      <c r="K356" s="133"/>
      <c r="L356" s="105">
        <f>LOOKUP(K356,SCORE4!C:C,SCORE4!A:A)</f>
        <v>0</v>
      </c>
      <c r="M356" s="133"/>
      <c r="N356" s="106">
        <f>LOOKUP(M356,SCORE4!D:D,SCORE4!A:A)</f>
        <v>0</v>
      </c>
      <c r="O356" s="186"/>
      <c r="P356" s="132">
        <f>LOOKUP(O356,SCORE2!M:M,SCORE2!L:L)</f>
        <v>0</v>
      </c>
      <c r="Q356" s="178"/>
      <c r="R356" s="106">
        <f>LOOKUP(Q356,SCORE4!I:I,SCORE4!J:J)</f>
        <v>0</v>
      </c>
      <c r="S356" s="186"/>
      <c r="T356" s="103">
        <f>LOOKUP(S356,SCORE4!F:F,SCORE4!E:E)</f>
        <v>0</v>
      </c>
      <c r="U356" s="178"/>
      <c r="V356" s="107">
        <f>LOOKUP(U356,SCORE4!G:G,SCORE4!E:E)</f>
        <v>0</v>
      </c>
      <c r="W356" s="178"/>
      <c r="X356" s="105">
        <f>LOOKUP(W356,SCORE4!H:H,SCORE4!E:E)</f>
        <v>0</v>
      </c>
      <c r="Y356" s="135">
        <f t="shared" si="7"/>
        <v>0</v>
      </c>
      <c r="Z356" s="98"/>
      <c r="AA356" s="98"/>
    </row>
    <row r="357" spans="2:27" s="99" customFormat="1" ht="16.5" thickBot="1" x14ac:dyDescent="0.3">
      <c r="B357" s="100">
        <v>345</v>
      </c>
      <c r="C357" s="101"/>
      <c r="D357" s="101"/>
      <c r="E357" s="101"/>
      <c r="F357" s="102"/>
      <c r="G357" s="254"/>
      <c r="H357" s="103">
        <f>LOOKUP(G357,SCORE2!C:C,SCORE2!B:B)</f>
        <v>0</v>
      </c>
      <c r="I357" s="104"/>
      <c r="J357" s="105">
        <f>LOOKUP(I357,SCORE2!E:E,SCORE2!D:D)</f>
        <v>0</v>
      </c>
      <c r="K357" s="104"/>
      <c r="L357" s="105">
        <f>LOOKUP(K357,SCORE4!C:C,SCORE4!A:A)</f>
        <v>0</v>
      </c>
      <c r="M357" s="104"/>
      <c r="N357" s="106">
        <f>LOOKUP(M357,SCORE4!D:D,SCORE4!A:A)</f>
        <v>0</v>
      </c>
      <c r="O357" s="182"/>
      <c r="P357" s="103">
        <f>LOOKUP(O357,SCORE2!M:M,SCORE2!L:L)</f>
        <v>0</v>
      </c>
      <c r="Q357" s="174"/>
      <c r="R357" s="106">
        <f>LOOKUP(Q357,SCORE4!I:I,SCORE4!J:J)</f>
        <v>0</v>
      </c>
      <c r="S357" s="182"/>
      <c r="T357" s="103">
        <f>LOOKUP(S357,SCORE4!F:F,SCORE4!E:E)</f>
        <v>0</v>
      </c>
      <c r="U357" s="174"/>
      <c r="V357" s="107">
        <f>LOOKUP(U357,SCORE4!G:G,SCORE4!E:E)</f>
        <v>0</v>
      </c>
      <c r="W357" s="174"/>
      <c r="X357" s="105">
        <f>LOOKUP(W357,SCORE4!H:H,SCORE4!E:E)</f>
        <v>0</v>
      </c>
      <c r="Y357" s="108">
        <f t="shared" si="7"/>
        <v>0</v>
      </c>
      <c r="Z357" s="98"/>
      <c r="AA357" s="98"/>
    </row>
    <row r="358" spans="2:27" s="99" customFormat="1" ht="17.25" thickTop="1" thickBot="1" x14ac:dyDescent="0.3">
      <c r="B358" s="100">
        <v>346</v>
      </c>
      <c r="C358" s="109"/>
      <c r="D358" s="109"/>
      <c r="E358" s="110"/>
      <c r="F358" s="111"/>
      <c r="G358" s="255"/>
      <c r="H358" s="112">
        <f>LOOKUP(G358,SCORE2!C:C,SCORE2!B:B)</f>
        <v>0</v>
      </c>
      <c r="I358" s="113"/>
      <c r="J358" s="114">
        <f>LOOKUP(I358,SCORE2!E:E,SCORE2!D:D)</f>
        <v>0</v>
      </c>
      <c r="K358" s="113"/>
      <c r="L358" s="105">
        <f>LOOKUP(K358,SCORE4!C:C,SCORE4!A:A)</f>
        <v>0</v>
      </c>
      <c r="M358" s="113"/>
      <c r="N358" s="106">
        <f>LOOKUP(M358,SCORE4!D:D,SCORE4!A:A)</f>
        <v>0</v>
      </c>
      <c r="O358" s="183"/>
      <c r="P358" s="112">
        <f>LOOKUP(O358,SCORE2!M:M,SCORE2!L:L)</f>
        <v>0</v>
      </c>
      <c r="Q358" s="175"/>
      <c r="R358" s="106">
        <f>LOOKUP(Q358,SCORE4!I:I,SCORE4!J:J)</f>
        <v>0</v>
      </c>
      <c r="S358" s="183"/>
      <c r="T358" s="103">
        <f>LOOKUP(S358,SCORE4!F:F,SCORE4!E:E)</f>
        <v>0</v>
      </c>
      <c r="U358" s="175"/>
      <c r="V358" s="107">
        <f>LOOKUP(U358,SCORE4!G:G,SCORE4!E:E)</f>
        <v>0</v>
      </c>
      <c r="W358" s="175"/>
      <c r="X358" s="105">
        <f>LOOKUP(W358,SCORE4!H:H,SCORE4!E:E)</f>
        <v>0</v>
      </c>
      <c r="Y358" s="115">
        <f t="shared" si="7"/>
        <v>0</v>
      </c>
      <c r="Z358" s="98"/>
      <c r="AA358" s="98"/>
    </row>
    <row r="359" spans="2:27" s="99" customFormat="1" ht="16.5" thickTop="1" x14ac:dyDescent="0.25">
      <c r="B359" s="100">
        <v>347</v>
      </c>
      <c r="C359" s="116"/>
      <c r="D359" s="116"/>
      <c r="E359" s="117"/>
      <c r="F359" s="118"/>
      <c r="G359" s="256"/>
      <c r="H359" s="119">
        <f>LOOKUP(G359,SCORE2!C:C,SCORE2!B:B)</f>
        <v>0</v>
      </c>
      <c r="I359" s="120"/>
      <c r="J359" s="121">
        <f>LOOKUP(I359,SCORE2!E:E,SCORE2!D:D)</f>
        <v>0</v>
      </c>
      <c r="K359" s="120"/>
      <c r="L359" s="105">
        <f>LOOKUP(K359,SCORE4!C:C,SCORE4!A:A)</f>
        <v>0</v>
      </c>
      <c r="M359" s="120"/>
      <c r="N359" s="106">
        <f>LOOKUP(M359,SCORE4!D:D,SCORE4!A:A)</f>
        <v>0</v>
      </c>
      <c r="O359" s="184"/>
      <c r="P359" s="119">
        <f>LOOKUP(O359,SCORE2!M:M,SCORE2!L:L)</f>
        <v>0</v>
      </c>
      <c r="Q359" s="176"/>
      <c r="R359" s="106">
        <f>LOOKUP(Q359,SCORE4!I:I,SCORE4!J:J)</f>
        <v>0</v>
      </c>
      <c r="S359" s="184"/>
      <c r="T359" s="103">
        <f>LOOKUP(S359,SCORE4!F:F,SCORE4!E:E)</f>
        <v>0</v>
      </c>
      <c r="U359" s="176"/>
      <c r="V359" s="107">
        <f>LOOKUP(U359,SCORE4!G:G,SCORE4!E:E)</f>
        <v>0</v>
      </c>
      <c r="W359" s="176"/>
      <c r="X359" s="105">
        <f>LOOKUP(W359,SCORE4!H:H,SCORE4!E:E)</f>
        <v>0</v>
      </c>
      <c r="Y359" s="122">
        <f t="shared" si="7"/>
        <v>0</v>
      </c>
      <c r="Z359" s="98"/>
      <c r="AA359" s="98"/>
    </row>
    <row r="360" spans="2:27" s="99" customFormat="1" ht="16.5" thickBot="1" x14ac:dyDescent="0.3">
      <c r="B360" s="100">
        <v>348</v>
      </c>
      <c r="C360" s="123"/>
      <c r="D360" s="123"/>
      <c r="E360" s="123"/>
      <c r="F360" s="124"/>
      <c r="G360" s="257"/>
      <c r="H360" s="125">
        <f>LOOKUP(G360,SCORE2!C:C,SCORE2!B:B)</f>
        <v>0</v>
      </c>
      <c r="I360" s="126"/>
      <c r="J360" s="127">
        <f>LOOKUP(I360,SCORE2!E:E,SCORE2!D:D)</f>
        <v>0</v>
      </c>
      <c r="K360" s="126"/>
      <c r="L360" s="105">
        <f>LOOKUP(K360,SCORE4!C:C,SCORE4!A:A)</f>
        <v>0</v>
      </c>
      <c r="M360" s="126"/>
      <c r="N360" s="106">
        <f>LOOKUP(M360,SCORE4!D:D,SCORE4!A:A)</f>
        <v>0</v>
      </c>
      <c r="O360" s="185"/>
      <c r="P360" s="125">
        <f>LOOKUP(O360,SCORE2!M:M,SCORE2!L:L)</f>
        <v>0</v>
      </c>
      <c r="Q360" s="177"/>
      <c r="R360" s="106">
        <f>LOOKUP(Q360,SCORE4!I:I,SCORE4!J:J)</f>
        <v>0</v>
      </c>
      <c r="S360" s="185"/>
      <c r="T360" s="103">
        <f>LOOKUP(S360,SCORE4!F:F,SCORE4!E:E)</f>
        <v>0</v>
      </c>
      <c r="U360" s="177"/>
      <c r="V360" s="107">
        <f>LOOKUP(U360,SCORE4!G:G,SCORE4!E:E)</f>
        <v>0</v>
      </c>
      <c r="W360" s="177"/>
      <c r="X360" s="105">
        <f>LOOKUP(W360,SCORE4!H:H,SCORE4!E:E)</f>
        <v>0</v>
      </c>
      <c r="Y360" s="128">
        <f t="shared" si="7"/>
        <v>0</v>
      </c>
      <c r="Z360" s="98"/>
      <c r="AA360" s="98"/>
    </row>
    <row r="361" spans="2:27" s="99" customFormat="1" x14ac:dyDescent="0.25">
      <c r="B361" s="100">
        <v>349</v>
      </c>
      <c r="C361" s="129"/>
      <c r="D361" s="129"/>
      <c r="E361" s="130"/>
      <c r="F361" s="131"/>
      <c r="G361" s="258"/>
      <c r="H361" s="132">
        <f>LOOKUP(G361,SCORE2!C:C,SCORE2!B:B)</f>
        <v>0</v>
      </c>
      <c r="I361" s="133"/>
      <c r="J361" s="134">
        <f>LOOKUP(I361,SCORE2!E:E,SCORE2!D:D)</f>
        <v>0</v>
      </c>
      <c r="K361" s="133"/>
      <c r="L361" s="105">
        <f>LOOKUP(K361,SCORE4!C:C,SCORE4!A:A)</f>
        <v>0</v>
      </c>
      <c r="M361" s="133"/>
      <c r="N361" s="106">
        <f>LOOKUP(M361,SCORE4!D:D,SCORE4!A:A)</f>
        <v>0</v>
      </c>
      <c r="O361" s="186"/>
      <c r="P361" s="132">
        <f>LOOKUP(O361,SCORE2!M:M,SCORE2!L:L)</f>
        <v>0</v>
      </c>
      <c r="Q361" s="178"/>
      <c r="R361" s="106">
        <f>LOOKUP(Q361,SCORE4!I:I,SCORE4!J:J)</f>
        <v>0</v>
      </c>
      <c r="S361" s="186"/>
      <c r="T361" s="103">
        <f>LOOKUP(S361,SCORE4!F:F,SCORE4!E:E)</f>
        <v>0</v>
      </c>
      <c r="U361" s="178"/>
      <c r="V361" s="107">
        <f>LOOKUP(U361,SCORE4!G:G,SCORE4!E:E)</f>
        <v>0</v>
      </c>
      <c r="W361" s="178"/>
      <c r="X361" s="105">
        <f>LOOKUP(W361,SCORE4!H:H,SCORE4!E:E)</f>
        <v>0</v>
      </c>
      <c r="Y361" s="135">
        <f t="shared" si="7"/>
        <v>0</v>
      </c>
      <c r="Z361" s="98"/>
      <c r="AA361" s="98"/>
    </row>
    <row r="362" spans="2:27" s="99" customFormat="1" ht="16.5" thickBot="1" x14ac:dyDescent="0.3">
      <c r="B362" s="100">
        <v>350</v>
      </c>
      <c r="C362" s="101"/>
      <c r="D362" s="101"/>
      <c r="E362" s="101"/>
      <c r="F362" s="102"/>
      <c r="G362" s="254"/>
      <c r="H362" s="103">
        <f>LOOKUP(G362,SCORE2!C:C,SCORE2!B:B)</f>
        <v>0</v>
      </c>
      <c r="I362" s="104"/>
      <c r="J362" s="105">
        <f>LOOKUP(I362,SCORE2!E:E,SCORE2!D:D)</f>
        <v>0</v>
      </c>
      <c r="K362" s="104"/>
      <c r="L362" s="105">
        <f>LOOKUP(K362,SCORE4!C:C,SCORE4!A:A)</f>
        <v>0</v>
      </c>
      <c r="M362" s="104"/>
      <c r="N362" s="106">
        <f>LOOKUP(M362,SCORE4!D:D,SCORE4!A:A)</f>
        <v>0</v>
      </c>
      <c r="O362" s="182"/>
      <c r="P362" s="103">
        <f>LOOKUP(O362,SCORE2!M:M,SCORE2!L:L)</f>
        <v>0</v>
      </c>
      <c r="Q362" s="174"/>
      <c r="R362" s="106">
        <f>LOOKUP(Q362,SCORE4!I:I,SCORE4!J:J)</f>
        <v>0</v>
      </c>
      <c r="S362" s="182"/>
      <c r="T362" s="103">
        <f>LOOKUP(S362,SCORE4!F:F,SCORE4!E:E)</f>
        <v>0</v>
      </c>
      <c r="U362" s="174"/>
      <c r="V362" s="107">
        <f>LOOKUP(U362,SCORE4!G:G,SCORE4!E:E)</f>
        <v>0</v>
      </c>
      <c r="W362" s="174"/>
      <c r="X362" s="105">
        <f>LOOKUP(W362,SCORE4!H:H,SCORE4!E:E)</f>
        <v>0</v>
      </c>
      <c r="Y362" s="108">
        <f t="shared" si="7"/>
        <v>0</v>
      </c>
      <c r="Z362" s="98"/>
      <c r="AA362" s="98"/>
    </row>
    <row r="363" spans="2:27" s="99" customFormat="1" ht="17.25" thickTop="1" thickBot="1" x14ac:dyDescent="0.3">
      <c r="B363" s="100">
        <v>351</v>
      </c>
      <c r="C363" s="109"/>
      <c r="D363" s="109"/>
      <c r="E363" s="110"/>
      <c r="F363" s="111"/>
      <c r="G363" s="255"/>
      <c r="H363" s="112">
        <f>LOOKUP(G363,SCORE2!C:C,SCORE2!B:B)</f>
        <v>0</v>
      </c>
      <c r="I363" s="113"/>
      <c r="J363" s="114">
        <f>LOOKUP(I363,SCORE2!E:E,SCORE2!D:D)</f>
        <v>0</v>
      </c>
      <c r="K363" s="113"/>
      <c r="L363" s="105">
        <f>LOOKUP(K363,SCORE4!C:C,SCORE4!A:A)</f>
        <v>0</v>
      </c>
      <c r="M363" s="113"/>
      <c r="N363" s="106">
        <f>LOOKUP(M363,SCORE4!D:D,SCORE4!A:A)</f>
        <v>0</v>
      </c>
      <c r="O363" s="183"/>
      <c r="P363" s="112">
        <f>LOOKUP(O363,SCORE2!M:M,SCORE2!L:L)</f>
        <v>0</v>
      </c>
      <c r="Q363" s="175"/>
      <c r="R363" s="106">
        <f>LOOKUP(Q363,SCORE4!I:I,SCORE4!J:J)</f>
        <v>0</v>
      </c>
      <c r="S363" s="183"/>
      <c r="T363" s="103">
        <f>LOOKUP(S363,SCORE4!F:F,SCORE4!E:E)</f>
        <v>0</v>
      </c>
      <c r="U363" s="175"/>
      <c r="V363" s="107">
        <f>LOOKUP(U363,SCORE4!G:G,SCORE4!E:E)</f>
        <v>0</v>
      </c>
      <c r="W363" s="175"/>
      <c r="X363" s="105">
        <f>LOOKUP(W363,SCORE4!H:H,SCORE4!E:E)</f>
        <v>0</v>
      </c>
      <c r="Y363" s="115">
        <f t="shared" si="7"/>
        <v>0</v>
      </c>
      <c r="Z363" s="98"/>
      <c r="AA363" s="98"/>
    </row>
    <row r="364" spans="2:27" s="99" customFormat="1" ht="16.5" thickTop="1" x14ac:dyDescent="0.25">
      <c r="B364" s="100">
        <v>352</v>
      </c>
      <c r="C364" s="116"/>
      <c r="D364" s="116"/>
      <c r="E364" s="117"/>
      <c r="F364" s="118"/>
      <c r="G364" s="256"/>
      <c r="H364" s="119">
        <f>LOOKUP(G364,SCORE2!C:C,SCORE2!B:B)</f>
        <v>0</v>
      </c>
      <c r="I364" s="120"/>
      <c r="J364" s="121">
        <f>LOOKUP(I364,SCORE2!E:E,SCORE2!D:D)</f>
        <v>0</v>
      </c>
      <c r="K364" s="120"/>
      <c r="L364" s="105">
        <f>LOOKUP(K364,SCORE4!C:C,SCORE4!A:A)</f>
        <v>0</v>
      </c>
      <c r="M364" s="120"/>
      <c r="N364" s="106">
        <f>LOOKUP(M364,SCORE4!D:D,SCORE4!A:A)</f>
        <v>0</v>
      </c>
      <c r="O364" s="184"/>
      <c r="P364" s="119">
        <f>LOOKUP(O364,SCORE2!M:M,SCORE2!L:L)</f>
        <v>0</v>
      </c>
      <c r="Q364" s="176"/>
      <c r="R364" s="106">
        <f>LOOKUP(Q364,SCORE4!I:I,SCORE4!J:J)</f>
        <v>0</v>
      </c>
      <c r="S364" s="184"/>
      <c r="T364" s="103">
        <f>LOOKUP(S364,SCORE4!F:F,SCORE4!E:E)</f>
        <v>0</v>
      </c>
      <c r="U364" s="176"/>
      <c r="V364" s="107">
        <f>LOOKUP(U364,SCORE4!G:G,SCORE4!E:E)</f>
        <v>0</v>
      </c>
      <c r="W364" s="176"/>
      <c r="X364" s="105">
        <f>LOOKUP(W364,SCORE4!H:H,SCORE4!E:E)</f>
        <v>0</v>
      </c>
      <c r="Y364" s="122">
        <f t="shared" si="7"/>
        <v>0</v>
      </c>
      <c r="Z364" s="98"/>
      <c r="AA364" s="98"/>
    </row>
    <row r="365" spans="2:27" s="99" customFormat="1" ht="16.5" thickBot="1" x14ac:dyDescent="0.3">
      <c r="B365" s="100">
        <v>353</v>
      </c>
      <c r="C365" s="123"/>
      <c r="D365" s="123"/>
      <c r="E365" s="123"/>
      <c r="F365" s="124"/>
      <c r="G365" s="257"/>
      <c r="H365" s="125">
        <f>LOOKUP(G365,SCORE2!C:C,SCORE2!B:B)</f>
        <v>0</v>
      </c>
      <c r="I365" s="126"/>
      <c r="J365" s="127">
        <f>LOOKUP(I365,SCORE2!E:E,SCORE2!D:D)</f>
        <v>0</v>
      </c>
      <c r="K365" s="126"/>
      <c r="L365" s="105">
        <f>LOOKUP(K365,SCORE4!C:C,SCORE4!A:A)</f>
        <v>0</v>
      </c>
      <c r="M365" s="126"/>
      <c r="N365" s="106">
        <f>LOOKUP(M365,SCORE4!D:D,SCORE4!A:A)</f>
        <v>0</v>
      </c>
      <c r="O365" s="185"/>
      <c r="P365" s="125">
        <f>LOOKUP(O365,SCORE2!M:M,SCORE2!L:L)</f>
        <v>0</v>
      </c>
      <c r="Q365" s="177"/>
      <c r="R365" s="106">
        <f>LOOKUP(Q365,SCORE4!I:I,SCORE4!J:J)</f>
        <v>0</v>
      </c>
      <c r="S365" s="185"/>
      <c r="T365" s="103">
        <f>LOOKUP(S365,SCORE4!F:F,SCORE4!E:E)</f>
        <v>0</v>
      </c>
      <c r="U365" s="177"/>
      <c r="V365" s="107">
        <f>LOOKUP(U365,SCORE4!G:G,SCORE4!E:E)</f>
        <v>0</v>
      </c>
      <c r="W365" s="177"/>
      <c r="X365" s="105">
        <f>LOOKUP(W365,SCORE4!H:H,SCORE4!E:E)</f>
        <v>0</v>
      </c>
      <c r="Y365" s="128">
        <f t="shared" si="7"/>
        <v>0</v>
      </c>
      <c r="Z365" s="98"/>
      <c r="AA365" s="98"/>
    </row>
    <row r="366" spans="2:27" s="99" customFormat="1" x14ac:dyDescent="0.25">
      <c r="B366" s="100">
        <v>354</v>
      </c>
      <c r="C366" s="129"/>
      <c r="D366" s="129"/>
      <c r="E366" s="130"/>
      <c r="F366" s="131"/>
      <c r="G366" s="258"/>
      <c r="H366" s="132">
        <f>LOOKUP(G366,SCORE2!C:C,SCORE2!B:B)</f>
        <v>0</v>
      </c>
      <c r="I366" s="133"/>
      <c r="J366" s="134">
        <f>LOOKUP(I366,SCORE2!E:E,SCORE2!D:D)</f>
        <v>0</v>
      </c>
      <c r="K366" s="133"/>
      <c r="L366" s="105">
        <f>LOOKUP(K366,SCORE4!C:C,SCORE4!A:A)</f>
        <v>0</v>
      </c>
      <c r="M366" s="133"/>
      <c r="N366" s="106">
        <f>LOOKUP(M366,SCORE4!D:D,SCORE4!A:A)</f>
        <v>0</v>
      </c>
      <c r="O366" s="186"/>
      <c r="P366" s="132">
        <f>LOOKUP(O366,SCORE2!M:M,SCORE2!L:L)</f>
        <v>0</v>
      </c>
      <c r="Q366" s="178"/>
      <c r="R366" s="106">
        <f>LOOKUP(Q366,SCORE4!I:I,SCORE4!J:J)</f>
        <v>0</v>
      </c>
      <c r="S366" s="186"/>
      <c r="T366" s="103">
        <f>LOOKUP(S366,SCORE4!F:F,SCORE4!E:E)</f>
        <v>0</v>
      </c>
      <c r="U366" s="178"/>
      <c r="V366" s="107">
        <f>LOOKUP(U366,SCORE4!G:G,SCORE4!E:E)</f>
        <v>0</v>
      </c>
      <c r="W366" s="178"/>
      <c r="X366" s="105">
        <f>LOOKUP(W366,SCORE4!H:H,SCORE4!E:E)</f>
        <v>0</v>
      </c>
      <c r="Y366" s="135">
        <f t="shared" si="7"/>
        <v>0</v>
      </c>
      <c r="Z366" s="98"/>
      <c r="AA366" s="98"/>
    </row>
    <row r="367" spans="2:27" s="99" customFormat="1" ht="16.5" thickBot="1" x14ac:dyDescent="0.3">
      <c r="B367" s="100">
        <v>355</v>
      </c>
      <c r="C367" s="101"/>
      <c r="D367" s="101"/>
      <c r="E367" s="101"/>
      <c r="F367" s="102"/>
      <c r="G367" s="254"/>
      <c r="H367" s="103">
        <f>LOOKUP(G367,SCORE2!C:C,SCORE2!B:B)</f>
        <v>0</v>
      </c>
      <c r="I367" s="104"/>
      <c r="J367" s="105">
        <f>LOOKUP(I367,SCORE2!E:E,SCORE2!D:D)</f>
        <v>0</v>
      </c>
      <c r="K367" s="104"/>
      <c r="L367" s="105">
        <f>LOOKUP(K367,SCORE4!C:C,SCORE4!A:A)</f>
        <v>0</v>
      </c>
      <c r="M367" s="104"/>
      <c r="N367" s="106">
        <f>LOOKUP(M367,SCORE4!D:D,SCORE4!A:A)</f>
        <v>0</v>
      </c>
      <c r="O367" s="182"/>
      <c r="P367" s="103">
        <f>LOOKUP(O367,SCORE2!M:M,SCORE2!L:L)</f>
        <v>0</v>
      </c>
      <c r="Q367" s="174"/>
      <c r="R367" s="106">
        <f>LOOKUP(Q367,SCORE4!I:I,SCORE4!J:J)</f>
        <v>0</v>
      </c>
      <c r="S367" s="182"/>
      <c r="T367" s="103">
        <f>LOOKUP(S367,SCORE4!F:F,SCORE4!E:E)</f>
        <v>0</v>
      </c>
      <c r="U367" s="174"/>
      <c r="V367" s="107">
        <f>LOOKUP(U367,SCORE4!G:G,SCORE4!E:E)</f>
        <v>0</v>
      </c>
      <c r="W367" s="174"/>
      <c r="X367" s="105">
        <f>LOOKUP(W367,SCORE4!H:H,SCORE4!E:E)</f>
        <v>0</v>
      </c>
      <c r="Y367" s="108">
        <f t="shared" si="7"/>
        <v>0</v>
      </c>
      <c r="Z367" s="98"/>
      <c r="AA367" s="98"/>
    </row>
    <row r="368" spans="2:27" s="99" customFormat="1" ht="17.25" thickTop="1" thickBot="1" x14ac:dyDescent="0.3">
      <c r="B368" s="100">
        <v>356</v>
      </c>
      <c r="C368" s="109"/>
      <c r="D368" s="109"/>
      <c r="E368" s="110"/>
      <c r="F368" s="111"/>
      <c r="G368" s="255"/>
      <c r="H368" s="112">
        <f>LOOKUP(G368,SCORE2!C:C,SCORE2!B:B)</f>
        <v>0</v>
      </c>
      <c r="I368" s="113"/>
      <c r="J368" s="114">
        <f>LOOKUP(I368,SCORE2!E:E,SCORE2!D:D)</f>
        <v>0</v>
      </c>
      <c r="K368" s="113"/>
      <c r="L368" s="105">
        <f>LOOKUP(K368,SCORE4!C:C,SCORE4!A:A)</f>
        <v>0</v>
      </c>
      <c r="M368" s="113"/>
      <c r="N368" s="106">
        <f>LOOKUP(M368,SCORE4!D:D,SCORE4!A:A)</f>
        <v>0</v>
      </c>
      <c r="O368" s="183"/>
      <c r="P368" s="112">
        <f>LOOKUP(O368,SCORE2!M:M,SCORE2!L:L)</f>
        <v>0</v>
      </c>
      <c r="Q368" s="175"/>
      <c r="R368" s="106">
        <f>LOOKUP(Q368,SCORE4!I:I,SCORE4!J:J)</f>
        <v>0</v>
      </c>
      <c r="S368" s="183"/>
      <c r="T368" s="103">
        <f>LOOKUP(S368,SCORE4!F:F,SCORE4!E:E)</f>
        <v>0</v>
      </c>
      <c r="U368" s="175"/>
      <c r="V368" s="107">
        <f>LOOKUP(U368,SCORE4!G:G,SCORE4!E:E)</f>
        <v>0</v>
      </c>
      <c r="W368" s="175"/>
      <c r="X368" s="105">
        <f>LOOKUP(W368,SCORE4!H:H,SCORE4!E:E)</f>
        <v>0</v>
      </c>
      <c r="Y368" s="115">
        <f t="shared" si="7"/>
        <v>0</v>
      </c>
      <c r="Z368" s="98"/>
      <c r="AA368" s="98"/>
    </row>
    <row r="369" spans="2:27" s="99" customFormat="1" ht="16.5" thickTop="1" x14ac:dyDescent="0.25">
      <c r="B369" s="100">
        <v>357</v>
      </c>
      <c r="C369" s="116"/>
      <c r="D369" s="116"/>
      <c r="E369" s="117"/>
      <c r="F369" s="118"/>
      <c r="G369" s="256"/>
      <c r="H369" s="119">
        <f>LOOKUP(G369,SCORE2!C:C,SCORE2!B:B)</f>
        <v>0</v>
      </c>
      <c r="I369" s="120"/>
      <c r="J369" s="121">
        <f>LOOKUP(I369,SCORE2!E:E,SCORE2!D:D)</f>
        <v>0</v>
      </c>
      <c r="K369" s="120"/>
      <c r="L369" s="105">
        <f>LOOKUP(K369,SCORE4!C:C,SCORE4!A:A)</f>
        <v>0</v>
      </c>
      <c r="M369" s="120"/>
      <c r="N369" s="106">
        <f>LOOKUP(M369,SCORE4!D:D,SCORE4!A:A)</f>
        <v>0</v>
      </c>
      <c r="O369" s="184"/>
      <c r="P369" s="119">
        <f>LOOKUP(O369,SCORE2!M:M,SCORE2!L:L)</f>
        <v>0</v>
      </c>
      <c r="Q369" s="176"/>
      <c r="R369" s="106">
        <f>LOOKUP(Q369,SCORE4!I:I,SCORE4!J:J)</f>
        <v>0</v>
      </c>
      <c r="S369" s="184"/>
      <c r="T369" s="103">
        <f>LOOKUP(S369,SCORE4!F:F,SCORE4!E:E)</f>
        <v>0</v>
      </c>
      <c r="U369" s="176"/>
      <c r="V369" s="107">
        <f>LOOKUP(U369,SCORE4!G:G,SCORE4!E:E)</f>
        <v>0</v>
      </c>
      <c r="W369" s="176"/>
      <c r="X369" s="105">
        <f>LOOKUP(W369,SCORE4!H:H,SCORE4!E:E)</f>
        <v>0</v>
      </c>
      <c r="Y369" s="122">
        <f t="shared" si="7"/>
        <v>0</v>
      </c>
      <c r="Z369" s="98"/>
      <c r="AA369" s="98"/>
    </row>
    <row r="370" spans="2:27" s="99" customFormat="1" ht="16.5" thickBot="1" x14ac:dyDescent="0.3">
      <c r="B370" s="100">
        <v>358</v>
      </c>
      <c r="C370" s="123"/>
      <c r="D370" s="123"/>
      <c r="E370" s="123"/>
      <c r="F370" s="124"/>
      <c r="G370" s="257"/>
      <c r="H370" s="125">
        <f>LOOKUP(G370,SCORE2!C:C,SCORE2!B:B)</f>
        <v>0</v>
      </c>
      <c r="I370" s="126"/>
      <c r="J370" s="127">
        <f>LOOKUP(I370,SCORE2!E:E,SCORE2!D:D)</f>
        <v>0</v>
      </c>
      <c r="K370" s="126"/>
      <c r="L370" s="105">
        <f>LOOKUP(K370,SCORE4!C:C,SCORE4!A:A)</f>
        <v>0</v>
      </c>
      <c r="M370" s="126"/>
      <c r="N370" s="106">
        <f>LOOKUP(M370,SCORE4!D:D,SCORE4!A:A)</f>
        <v>0</v>
      </c>
      <c r="O370" s="185"/>
      <c r="P370" s="125">
        <f>LOOKUP(O370,SCORE2!M:M,SCORE2!L:L)</f>
        <v>0</v>
      </c>
      <c r="Q370" s="177"/>
      <c r="R370" s="106">
        <f>LOOKUP(Q370,SCORE4!I:I,SCORE4!J:J)</f>
        <v>0</v>
      </c>
      <c r="S370" s="185"/>
      <c r="T370" s="103">
        <f>LOOKUP(S370,SCORE4!F:F,SCORE4!E:E)</f>
        <v>0</v>
      </c>
      <c r="U370" s="177"/>
      <c r="V370" s="107">
        <f>LOOKUP(U370,SCORE4!G:G,SCORE4!E:E)</f>
        <v>0</v>
      </c>
      <c r="W370" s="177"/>
      <c r="X370" s="105">
        <f>LOOKUP(W370,SCORE4!H:H,SCORE4!E:E)</f>
        <v>0</v>
      </c>
      <c r="Y370" s="128">
        <f t="shared" si="7"/>
        <v>0</v>
      </c>
      <c r="Z370" s="98"/>
      <c r="AA370" s="98"/>
    </row>
    <row r="371" spans="2:27" s="99" customFormat="1" x14ac:dyDescent="0.25">
      <c r="B371" s="100">
        <v>359</v>
      </c>
      <c r="C371" s="129"/>
      <c r="D371" s="129"/>
      <c r="E371" s="130"/>
      <c r="F371" s="131"/>
      <c r="G371" s="258"/>
      <c r="H371" s="132">
        <f>LOOKUP(G371,SCORE2!C:C,SCORE2!B:B)</f>
        <v>0</v>
      </c>
      <c r="I371" s="133"/>
      <c r="J371" s="134">
        <f>LOOKUP(I371,SCORE2!E:E,SCORE2!D:D)</f>
        <v>0</v>
      </c>
      <c r="K371" s="133"/>
      <c r="L371" s="105">
        <f>LOOKUP(K371,SCORE4!C:C,SCORE4!A:A)</f>
        <v>0</v>
      </c>
      <c r="M371" s="133"/>
      <c r="N371" s="106">
        <f>LOOKUP(M371,SCORE4!D:D,SCORE4!A:A)</f>
        <v>0</v>
      </c>
      <c r="O371" s="186"/>
      <c r="P371" s="132">
        <f>LOOKUP(O371,SCORE2!M:M,SCORE2!L:L)</f>
        <v>0</v>
      </c>
      <c r="Q371" s="178"/>
      <c r="R371" s="106">
        <f>LOOKUP(Q371,SCORE4!I:I,SCORE4!J:J)</f>
        <v>0</v>
      </c>
      <c r="S371" s="186"/>
      <c r="T371" s="103">
        <f>LOOKUP(S371,SCORE4!F:F,SCORE4!E:E)</f>
        <v>0</v>
      </c>
      <c r="U371" s="178"/>
      <c r="V371" s="107">
        <f>LOOKUP(U371,SCORE4!G:G,SCORE4!E:E)</f>
        <v>0</v>
      </c>
      <c r="W371" s="178"/>
      <c r="X371" s="105">
        <f>LOOKUP(W371,SCORE4!H:H,SCORE4!E:E)</f>
        <v>0</v>
      </c>
      <c r="Y371" s="135">
        <f t="shared" si="7"/>
        <v>0</v>
      </c>
      <c r="Z371" s="98"/>
      <c r="AA371" s="98"/>
    </row>
    <row r="372" spans="2:27" s="99" customFormat="1" ht="16.5" thickBot="1" x14ac:dyDescent="0.3">
      <c r="B372" s="100">
        <v>360</v>
      </c>
      <c r="C372" s="101"/>
      <c r="D372" s="101"/>
      <c r="E372" s="101"/>
      <c r="F372" s="102"/>
      <c r="G372" s="254"/>
      <c r="H372" s="103">
        <f>LOOKUP(G372,SCORE2!C:C,SCORE2!B:B)</f>
        <v>0</v>
      </c>
      <c r="I372" s="104"/>
      <c r="J372" s="105">
        <f>LOOKUP(I372,SCORE2!E:E,SCORE2!D:D)</f>
        <v>0</v>
      </c>
      <c r="K372" s="104"/>
      <c r="L372" s="105">
        <f>LOOKUP(K372,SCORE4!C:C,SCORE4!A:A)</f>
        <v>0</v>
      </c>
      <c r="M372" s="104"/>
      <c r="N372" s="106">
        <f>LOOKUP(M372,SCORE4!D:D,SCORE4!A:A)</f>
        <v>0</v>
      </c>
      <c r="O372" s="182"/>
      <c r="P372" s="103">
        <f>LOOKUP(O372,SCORE2!M:M,SCORE2!L:L)</f>
        <v>0</v>
      </c>
      <c r="Q372" s="174"/>
      <c r="R372" s="106">
        <f>LOOKUP(Q372,SCORE4!I:I,SCORE4!J:J)</f>
        <v>0</v>
      </c>
      <c r="S372" s="182"/>
      <c r="T372" s="103">
        <f>LOOKUP(S372,SCORE4!F:F,SCORE4!E:E)</f>
        <v>0</v>
      </c>
      <c r="U372" s="174"/>
      <c r="V372" s="107">
        <f>LOOKUP(U372,SCORE4!G:G,SCORE4!E:E)</f>
        <v>0</v>
      </c>
      <c r="W372" s="174"/>
      <c r="X372" s="105">
        <f>LOOKUP(W372,SCORE4!H:H,SCORE4!E:E)</f>
        <v>0</v>
      </c>
      <c r="Y372" s="108">
        <f t="shared" si="7"/>
        <v>0</v>
      </c>
      <c r="Z372" s="98"/>
      <c r="AA372" s="98"/>
    </row>
    <row r="373" spans="2:27" s="99" customFormat="1" ht="17.25" thickTop="1" thickBot="1" x14ac:dyDescent="0.3">
      <c r="B373" s="100">
        <v>361</v>
      </c>
      <c r="C373" s="109"/>
      <c r="D373" s="109"/>
      <c r="E373" s="110"/>
      <c r="F373" s="111"/>
      <c r="G373" s="255"/>
      <c r="H373" s="112">
        <f>LOOKUP(G373,SCORE2!C:C,SCORE2!B:B)</f>
        <v>0</v>
      </c>
      <c r="I373" s="113"/>
      <c r="J373" s="114">
        <f>LOOKUP(I373,SCORE2!E:E,SCORE2!D:D)</f>
        <v>0</v>
      </c>
      <c r="K373" s="113"/>
      <c r="L373" s="105">
        <f>LOOKUP(K373,SCORE4!C:C,SCORE4!A:A)</f>
        <v>0</v>
      </c>
      <c r="M373" s="113"/>
      <c r="N373" s="106">
        <f>LOOKUP(M373,SCORE4!D:D,SCORE4!A:A)</f>
        <v>0</v>
      </c>
      <c r="O373" s="183"/>
      <c r="P373" s="112">
        <f>LOOKUP(O373,SCORE2!M:M,SCORE2!L:L)</f>
        <v>0</v>
      </c>
      <c r="Q373" s="175"/>
      <c r="R373" s="106">
        <f>LOOKUP(Q373,SCORE4!I:I,SCORE4!J:J)</f>
        <v>0</v>
      </c>
      <c r="S373" s="183"/>
      <c r="T373" s="103">
        <f>LOOKUP(S373,SCORE4!F:F,SCORE4!E:E)</f>
        <v>0</v>
      </c>
      <c r="U373" s="175"/>
      <c r="V373" s="107">
        <f>LOOKUP(U373,SCORE4!G:G,SCORE4!E:E)</f>
        <v>0</v>
      </c>
      <c r="W373" s="175"/>
      <c r="X373" s="105">
        <f>LOOKUP(W373,SCORE4!H:H,SCORE4!E:E)</f>
        <v>0</v>
      </c>
      <c r="Y373" s="115">
        <f t="shared" si="7"/>
        <v>0</v>
      </c>
      <c r="Z373" s="98"/>
      <c r="AA373" s="98"/>
    </row>
    <row r="374" spans="2:27" s="99" customFormat="1" ht="16.5" thickTop="1" x14ac:dyDescent="0.25">
      <c r="B374" s="100">
        <v>362</v>
      </c>
      <c r="C374" s="116"/>
      <c r="D374" s="116"/>
      <c r="E374" s="117"/>
      <c r="F374" s="118"/>
      <c r="G374" s="256"/>
      <c r="H374" s="119">
        <f>LOOKUP(G374,SCORE2!C:C,SCORE2!B:B)</f>
        <v>0</v>
      </c>
      <c r="I374" s="120"/>
      <c r="J374" s="121">
        <f>LOOKUP(I374,SCORE2!E:E,SCORE2!D:D)</f>
        <v>0</v>
      </c>
      <c r="K374" s="120"/>
      <c r="L374" s="105">
        <f>LOOKUP(K374,SCORE4!C:C,SCORE4!A:A)</f>
        <v>0</v>
      </c>
      <c r="M374" s="120"/>
      <c r="N374" s="106">
        <f>LOOKUP(M374,SCORE4!D:D,SCORE4!A:A)</f>
        <v>0</v>
      </c>
      <c r="O374" s="184"/>
      <c r="P374" s="119">
        <f>LOOKUP(O374,SCORE2!M:M,SCORE2!L:L)</f>
        <v>0</v>
      </c>
      <c r="Q374" s="176"/>
      <c r="R374" s="106">
        <f>LOOKUP(Q374,SCORE4!I:I,SCORE4!J:J)</f>
        <v>0</v>
      </c>
      <c r="S374" s="184"/>
      <c r="T374" s="103">
        <f>LOOKUP(S374,SCORE4!F:F,SCORE4!E:E)</f>
        <v>0</v>
      </c>
      <c r="U374" s="176"/>
      <c r="V374" s="107">
        <f>LOOKUP(U374,SCORE4!G:G,SCORE4!E:E)</f>
        <v>0</v>
      </c>
      <c r="W374" s="176"/>
      <c r="X374" s="105">
        <f>LOOKUP(W374,SCORE4!H:H,SCORE4!E:E)</f>
        <v>0</v>
      </c>
      <c r="Y374" s="122">
        <f t="shared" si="7"/>
        <v>0</v>
      </c>
      <c r="Z374" s="98"/>
      <c r="AA374" s="98"/>
    </row>
    <row r="375" spans="2:27" s="99" customFormat="1" ht="16.5" thickBot="1" x14ac:dyDescent="0.3">
      <c r="B375" s="100">
        <v>363</v>
      </c>
      <c r="C375" s="123"/>
      <c r="D375" s="123"/>
      <c r="E375" s="123"/>
      <c r="F375" s="124"/>
      <c r="G375" s="257"/>
      <c r="H375" s="125">
        <f>LOOKUP(G375,SCORE2!C:C,SCORE2!B:B)</f>
        <v>0</v>
      </c>
      <c r="I375" s="126"/>
      <c r="J375" s="127">
        <f>LOOKUP(I375,SCORE2!E:E,SCORE2!D:D)</f>
        <v>0</v>
      </c>
      <c r="K375" s="126"/>
      <c r="L375" s="105">
        <f>LOOKUP(K375,SCORE4!C:C,SCORE4!A:A)</f>
        <v>0</v>
      </c>
      <c r="M375" s="126"/>
      <c r="N375" s="106">
        <f>LOOKUP(M375,SCORE4!D:D,SCORE4!A:A)</f>
        <v>0</v>
      </c>
      <c r="O375" s="185"/>
      <c r="P375" s="125">
        <f>LOOKUP(O375,SCORE2!M:M,SCORE2!L:L)</f>
        <v>0</v>
      </c>
      <c r="Q375" s="177"/>
      <c r="R375" s="106">
        <f>LOOKUP(Q375,SCORE4!I:I,SCORE4!J:J)</f>
        <v>0</v>
      </c>
      <c r="S375" s="185"/>
      <c r="T375" s="103">
        <f>LOOKUP(S375,SCORE4!F:F,SCORE4!E:E)</f>
        <v>0</v>
      </c>
      <c r="U375" s="177"/>
      <c r="V375" s="107">
        <f>LOOKUP(U375,SCORE4!G:G,SCORE4!E:E)</f>
        <v>0</v>
      </c>
      <c r="W375" s="177"/>
      <c r="X375" s="105">
        <f>LOOKUP(W375,SCORE4!H:H,SCORE4!E:E)</f>
        <v>0</v>
      </c>
      <c r="Y375" s="128">
        <f t="shared" si="7"/>
        <v>0</v>
      </c>
      <c r="Z375" s="98"/>
      <c r="AA375" s="98"/>
    </row>
    <row r="376" spans="2:27" x14ac:dyDescent="0.25">
      <c r="B376" s="100">
        <v>364</v>
      </c>
      <c r="C376" s="129"/>
      <c r="D376" s="129"/>
      <c r="E376" s="130"/>
      <c r="F376" s="131"/>
      <c r="G376" s="258"/>
      <c r="H376" s="132">
        <f>LOOKUP(G376,SCORE2!C:C,SCORE2!B:B)</f>
        <v>0</v>
      </c>
      <c r="I376" s="133"/>
      <c r="J376" s="134">
        <f>LOOKUP(I376,SCORE2!E:E,SCORE2!D:D)</f>
        <v>0</v>
      </c>
      <c r="K376" s="133"/>
      <c r="L376" s="105">
        <f>LOOKUP(K376,SCORE4!C:C,SCORE4!A:A)</f>
        <v>0</v>
      </c>
      <c r="M376" s="133"/>
      <c r="N376" s="106">
        <f>LOOKUP(M376,SCORE4!D:D,SCORE4!A:A)</f>
        <v>0</v>
      </c>
      <c r="O376" s="186"/>
      <c r="P376" s="132">
        <f>LOOKUP(O376,SCORE2!M:M,SCORE2!L:L)</f>
        <v>0</v>
      </c>
      <c r="Q376" s="178"/>
      <c r="R376" s="106">
        <f>LOOKUP(Q376,SCORE4!I:I,SCORE4!J:J)</f>
        <v>0</v>
      </c>
      <c r="S376" s="186"/>
      <c r="T376" s="103">
        <f>LOOKUP(S376,SCORE4!F:F,SCORE4!E:E)</f>
        <v>0</v>
      </c>
      <c r="U376" s="178"/>
      <c r="V376" s="107">
        <f>LOOKUP(U376,SCORE4!G:G,SCORE4!E:E)</f>
        <v>0</v>
      </c>
      <c r="W376" s="178"/>
      <c r="X376" s="105">
        <f>LOOKUP(W376,SCORE4!H:H,SCORE4!E:E)</f>
        <v>0</v>
      </c>
      <c r="Y376" s="135">
        <f t="shared" si="7"/>
        <v>0</v>
      </c>
    </row>
    <row r="377" spans="2:27" ht="16.5" thickBot="1" x14ac:dyDescent="0.3">
      <c r="B377" s="100">
        <v>365</v>
      </c>
      <c r="C377" s="101"/>
      <c r="D377" s="101"/>
      <c r="E377" s="101"/>
      <c r="F377" s="102"/>
      <c r="G377" s="254"/>
      <c r="H377" s="103">
        <f>LOOKUP(G377,SCORE2!C:C,SCORE2!B:B)</f>
        <v>0</v>
      </c>
      <c r="I377" s="104"/>
      <c r="J377" s="105">
        <f>LOOKUP(I377,SCORE2!E:E,SCORE2!D:D)</f>
        <v>0</v>
      </c>
      <c r="K377" s="104"/>
      <c r="L377" s="105">
        <f>LOOKUP(K377,SCORE4!C:C,SCORE4!A:A)</f>
        <v>0</v>
      </c>
      <c r="M377" s="104"/>
      <c r="N377" s="106">
        <f>LOOKUP(M377,SCORE4!D:D,SCORE4!A:A)</f>
        <v>0</v>
      </c>
      <c r="O377" s="182"/>
      <c r="P377" s="103">
        <f>LOOKUP(O377,SCORE2!M:M,SCORE2!L:L)</f>
        <v>0</v>
      </c>
      <c r="Q377" s="174"/>
      <c r="R377" s="106">
        <f>LOOKUP(Q377,SCORE4!I:I,SCORE4!J:J)</f>
        <v>0</v>
      </c>
      <c r="S377" s="182"/>
      <c r="T377" s="103">
        <f>LOOKUP(S377,SCORE4!F:F,SCORE4!E:E)</f>
        <v>0</v>
      </c>
      <c r="U377" s="174"/>
      <c r="V377" s="107">
        <f>LOOKUP(U377,SCORE4!G:G,SCORE4!E:E)</f>
        <v>0</v>
      </c>
      <c r="W377" s="174"/>
      <c r="X377" s="105">
        <f>LOOKUP(W377,SCORE4!H:H,SCORE4!E:E)</f>
        <v>0</v>
      </c>
      <c r="Y377" s="108">
        <f t="shared" si="7"/>
        <v>0</v>
      </c>
    </row>
    <row r="378" spans="2:27" ht="17.25" thickTop="1" thickBot="1" x14ac:dyDescent="0.3">
      <c r="B378" s="100">
        <v>366</v>
      </c>
      <c r="C378" s="109"/>
      <c r="D378" s="109"/>
      <c r="E378" s="110"/>
      <c r="F378" s="111"/>
      <c r="G378" s="255"/>
      <c r="H378" s="112">
        <f>LOOKUP(G378,SCORE2!C:C,SCORE2!B:B)</f>
        <v>0</v>
      </c>
      <c r="I378" s="113"/>
      <c r="J378" s="114">
        <f>LOOKUP(I378,SCORE2!E:E,SCORE2!D:D)</f>
        <v>0</v>
      </c>
      <c r="K378" s="113"/>
      <c r="L378" s="105">
        <f>LOOKUP(K378,SCORE4!C:C,SCORE4!A:A)</f>
        <v>0</v>
      </c>
      <c r="M378" s="113"/>
      <c r="N378" s="106">
        <f>LOOKUP(M378,SCORE4!D:D,SCORE4!A:A)</f>
        <v>0</v>
      </c>
      <c r="O378" s="183"/>
      <c r="P378" s="112">
        <f>LOOKUP(O378,SCORE2!M:M,SCORE2!L:L)</f>
        <v>0</v>
      </c>
      <c r="Q378" s="175"/>
      <c r="R378" s="106">
        <f>LOOKUP(Q378,SCORE4!I:I,SCORE4!J:J)</f>
        <v>0</v>
      </c>
      <c r="S378" s="183"/>
      <c r="T378" s="103">
        <f>LOOKUP(S378,SCORE4!F:F,SCORE4!E:E)</f>
        <v>0</v>
      </c>
      <c r="U378" s="175"/>
      <c r="V378" s="107">
        <f>LOOKUP(U378,SCORE4!G:G,SCORE4!E:E)</f>
        <v>0</v>
      </c>
      <c r="W378" s="175"/>
      <c r="X378" s="105">
        <f>LOOKUP(W378,SCORE4!H:H,SCORE4!E:E)</f>
        <v>0</v>
      </c>
      <c r="Y378" s="115">
        <f t="shared" si="7"/>
        <v>0</v>
      </c>
    </row>
    <row r="379" spans="2:27" ht="16.5" thickTop="1" x14ac:dyDescent="0.25">
      <c r="B379" s="100">
        <v>367</v>
      </c>
      <c r="C379" s="116"/>
      <c r="D379" s="116"/>
      <c r="E379" s="117"/>
      <c r="F379" s="118"/>
      <c r="G379" s="256"/>
      <c r="H379" s="119">
        <f>LOOKUP(G379,SCORE2!C:C,SCORE2!B:B)</f>
        <v>0</v>
      </c>
      <c r="I379" s="120"/>
      <c r="J379" s="121">
        <f>LOOKUP(I379,SCORE2!E:E,SCORE2!D:D)</f>
        <v>0</v>
      </c>
      <c r="K379" s="120"/>
      <c r="L379" s="105">
        <f>LOOKUP(K379,SCORE4!C:C,SCORE4!A:A)</f>
        <v>0</v>
      </c>
      <c r="M379" s="120"/>
      <c r="N379" s="106">
        <f>LOOKUP(M379,SCORE4!D:D,SCORE4!A:A)</f>
        <v>0</v>
      </c>
      <c r="O379" s="184"/>
      <c r="P379" s="119">
        <f>LOOKUP(O379,SCORE2!M:M,SCORE2!L:L)</f>
        <v>0</v>
      </c>
      <c r="Q379" s="176"/>
      <c r="R379" s="106">
        <f>LOOKUP(Q379,SCORE4!I:I,SCORE4!J:J)</f>
        <v>0</v>
      </c>
      <c r="S379" s="184"/>
      <c r="T379" s="103">
        <f>LOOKUP(S379,SCORE4!F:F,SCORE4!E:E)</f>
        <v>0</v>
      </c>
      <c r="U379" s="176"/>
      <c r="V379" s="107">
        <f>LOOKUP(U379,SCORE4!G:G,SCORE4!E:E)</f>
        <v>0</v>
      </c>
      <c r="W379" s="176"/>
      <c r="X379" s="105">
        <f>LOOKUP(W379,SCORE4!H:H,SCORE4!E:E)</f>
        <v>0</v>
      </c>
      <c r="Y379" s="122">
        <f t="shared" si="7"/>
        <v>0</v>
      </c>
    </row>
    <row r="380" spans="2:27" ht="16.5" thickBot="1" x14ac:dyDescent="0.3">
      <c r="B380" s="100">
        <v>368</v>
      </c>
      <c r="C380" s="123"/>
      <c r="D380" s="123"/>
      <c r="E380" s="123"/>
      <c r="F380" s="124"/>
      <c r="G380" s="257"/>
      <c r="H380" s="125">
        <f>LOOKUP(G380,SCORE2!C:C,SCORE2!B:B)</f>
        <v>0</v>
      </c>
      <c r="I380" s="126"/>
      <c r="J380" s="127">
        <f>LOOKUP(I380,SCORE2!E:E,SCORE2!D:D)</f>
        <v>0</v>
      </c>
      <c r="K380" s="126"/>
      <c r="L380" s="105">
        <f>LOOKUP(K380,SCORE4!C:C,SCORE4!A:A)</f>
        <v>0</v>
      </c>
      <c r="M380" s="126"/>
      <c r="N380" s="106">
        <f>LOOKUP(M380,SCORE4!D:D,SCORE4!A:A)</f>
        <v>0</v>
      </c>
      <c r="O380" s="185"/>
      <c r="P380" s="125">
        <f>LOOKUP(O380,SCORE2!M:M,SCORE2!L:L)</f>
        <v>0</v>
      </c>
      <c r="Q380" s="177"/>
      <c r="R380" s="106">
        <f>LOOKUP(Q380,SCORE4!I:I,SCORE4!J:J)</f>
        <v>0</v>
      </c>
      <c r="S380" s="185"/>
      <c r="T380" s="103">
        <f>LOOKUP(S380,SCORE4!F:F,SCORE4!E:E)</f>
        <v>0</v>
      </c>
      <c r="U380" s="177"/>
      <c r="V380" s="107">
        <f>LOOKUP(U380,SCORE4!G:G,SCORE4!E:E)</f>
        <v>0</v>
      </c>
      <c r="W380" s="177"/>
      <c r="X380" s="105">
        <f>LOOKUP(W380,SCORE4!H:H,SCORE4!E:E)</f>
        <v>0</v>
      </c>
      <c r="Y380" s="128">
        <f t="shared" si="7"/>
        <v>0</v>
      </c>
    </row>
    <row r="381" spans="2:27" x14ac:dyDescent="0.25">
      <c r="B381" s="100">
        <v>369</v>
      </c>
      <c r="C381" s="129"/>
      <c r="D381" s="129"/>
      <c r="E381" s="130"/>
      <c r="F381" s="131"/>
      <c r="G381" s="258"/>
      <c r="H381" s="132">
        <f>LOOKUP(G381,SCORE2!C:C,SCORE2!B:B)</f>
        <v>0</v>
      </c>
      <c r="I381" s="133"/>
      <c r="J381" s="134">
        <f>LOOKUP(I381,SCORE2!E:E,SCORE2!D:D)</f>
        <v>0</v>
      </c>
      <c r="K381" s="133"/>
      <c r="L381" s="105">
        <f>LOOKUP(K381,SCORE4!C:C,SCORE4!A:A)</f>
        <v>0</v>
      </c>
      <c r="M381" s="133"/>
      <c r="N381" s="106">
        <f>LOOKUP(M381,SCORE4!D:D,SCORE4!A:A)</f>
        <v>0</v>
      </c>
      <c r="O381" s="186"/>
      <c r="P381" s="132">
        <f>LOOKUP(O381,SCORE2!M:M,SCORE2!L:L)</f>
        <v>0</v>
      </c>
      <c r="Q381" s="178"/>
      <c r="R381" s="106">
        <f>LOOKUP(Q381,SCORE4!I:I,SCORE4!J:J)</f>
        <v>0</v>
      </c>
      <c r="S381" s="186"/>
      <c r="T381" s="103">
        <f>LOOKUP(S381,SCORE4!F:F,SCORE4!E:E)</f>
        <v>0</v>
      </c>
      <c r="U381" s="178"/>
      <c r="V381" s="107">
        <f>LOOKUP(U381,SCORE4!G:G,SCORE4!E:E)</f>
        <v>0</v>
      </c>
      <c r="W381" s="178"/>
      <c r="X381" s="105">
        <f>LOOKUP(W381,SCORE4!H:H,SCORE4!E:E)</f>
        <v>0</v>
      </c>
      <c r="Y381" s="135">
        <f t="shared" si="7"/>
        <v>0</v>
      </c>
    </row>
    <row r="382" spans="2:27" ht="16.5" thickBot="1" x14ac:dyDescent="0.3">
      <c r="B382" s="100">
        <v>370</v>
      </c>
      <c r="C382" s="101"/>
      <c r="D382" s="101"/>
      <c r="E382" s="101"/>
      <c r="F382" s="102"/>
      <c r="G382" s="254"/>
      <c r="H382" s="103">
        <f>LOOKUP(G382,SCORE2!C:C,SCORE2!B:B)</f>
        <v>0</v>
      </c>
      <c r="I382" s="104"/>
      <c r="J382" s="105">
        <f>LOOKUP(I382,SCORE2!E:E,SCORE2!D:D)</f>
        <v>0</v>
      </c>
      <c r="K382" s="104"/>
      <c r="L382" s="105">
        <f>LOOKUP(K382,SCORE4!C:C,SCORE4!A:A)</f>
        <v>0</v>
      </c>
      <c r="M382" s="104"/>
      <c r="N382" s="106">
        <f>LOOKUP(M382,SCORE4!D:D,SCORE4!A:A)</f>
        <v>0</v>
      </c>
      <c r="O382" s="182"/>
      <c r="P382" s="103">
        <f>LOOKUP(O382,SCORE2!M:M,SCORE2!L:L)</f>
        <v>0</v>
      </c>
      <c r="Q382" s="174"/>
      <c r="R382" s="106">
        <f>LOOKUP(Q382,SCORE4!I:I,SCORE4!J:J)</f>
        <v>0</v>
      </c>
      <c r="S382" s="182"/>
      <c r="T382" s="103">
        <f>LOOKUP(S382,SCORE4!F:F,SCORE4!E:E)</f>
        <v>0</v>
      </c>
      <c r="U382" s="174"/>
      <c r="V382" s="107">
        <f>LOOKUP(U382,SCORE4!G:G,SCORE4!E:E)</f>
        <v>0</v>
      </c>
      <c r="W382" s="174"/>
      <c r="X382" s="105">
        <f>LOOKUP(W382,SCORE4!H:H,SCORE4!E:E)</f>
        <v>0</v>
      </c>
      <c r="Y382" s="108">
        <f t="shared" si="7"/>
        <v>0</v>
      </c>
    </row>
    <row r="383" spans="2:27" ht="17.25" thickTop="1" thickBot="1" x14ac:dyDescent="0.3">
      <c r="B383" s="100">
        <v>371</v>
      </c>
      <c r="C383" s="109"/>
      <c r="D383" s="109"/>
      <c r="E383" s="110"/>
      <c r="F383" s="111"/>
      <c r="G383" s="255"/>
      <c r="H383" s="112">
        <f>LOOKUP(G383,SCORE2!C:C,SCORE2!B:B)</f>
        <v>0</v>
      </c>
      <c r="I383" s="113"/>
      <c r="J383" s="114">
        <f>LOOKUP(I383,SCORE2!E:E,SCORE2!D:D)</f>
        <v>0</v>
      </c>
      <c r="K383" s="113"/>
      <c r="L383" s="105">
        <f>LOOKUP(K383,SCORE4!C:C,SCORE4!A:A)</f>
        <v>0</v>
      </c>
      <c r="M383" s="113"/>
      <c r="N383" s="106">
        <f>LOOKUP(M383,SCORE4!D:D,SCORE4!A:A)</f>
        <v>0</v>
      </c>
      <c r="O383" s="183"/>
      <c r="P383" s="112">
        <f>LOOKUP(O383,SCORE2!M:M,SCORE2!L:L)</f>
        <v>0</v>
      </c>
      <c r="Q383" s="175"/>
      <c r="R383" s="106">
        <f>LOOKUP(Q383,SCORE4!I:I,SCORE4!J:J)</f>
        <v>0</v>
      </c>
      <c r="S383" s="183"/>
      <c r="T383" s="103">
        <f>LOOKUP(S383,SCORE4!F:F,SCORE4!E:E)</f>
        <v>0</v>
      </c>
      <c r="U383" s="175"/>
      <c r="V383" s="107">
        <f>LOOKUP(U383,SCORE4!G:G,SCORE4!E:E)</f>
        <v>0</v>
      </c>
      <c r="W383" s="175"/>
      <c r="X383" s="105">
        <f>LOOKUP(W383,SCORE4!H:H,SCORE4!E:E)</f>
        <v>0</v>
      </c>
      <c r="Y383" s="115">
        <f t="shared" si="7"/>
        <v>0</v>
      </c>
    </row>
    <row r="384" spans="2:27" ht="16.5" thickTop="1" x14ac:dyDescent="0.25">
      <c r="B384" s="100">
        <v>372</v>
      </c>
      <c r="C384" s="116"/>
      <c r="D384" s="116"/>
      <c r="E384" s="117"/>
      <c r="F384" s="118"/>
      <c r="G384" s="256"/>
      <c r="H384" s="119">
        <f>LOOKUP(G384,SCORE2!C:C,SCORE2!B:B)</f>
        <v>0</v>
      </c>
      <c r="I384" s="120"/>
      <c r="J384" s="121">
        <f>LOOKUP(I384,SCORE2!E:E,SCORE2!D:D)</f>
        <v>0</v>
      </c>
      <c r="K384" s="120"/>
      <c r="L384" s="105">
        <f>LOOKUP(K384,SCORE4!C:C,SCORE4!A:A)</f>
        <v>0</v>
      </c>
      <c r="M384" s="120"/>
      <c r="N384" s="106">
        <f>LOOKUP(M384,SCORE4!D:D,SCORE4!A:A)</f>
        <v>0</v>
      </c>
      <c r="O384" s="184"/>
      <c r="P384" s="119">
        <f>LOOKUP(O384,SCORE2!M:M,SCORE2!L:L)</f>
        <v>0</v>
      </c>
      <c r="Q384" s="176"/>
      <c r="R384" s="106">
        <f>LOOKUP(Q384,SCORE4!I:I,SCORE4!J:J)</f>
        <v>0</v>
      </c>
      <c r="S384" s="184"/>
      <c r="T384" s="103">
        <f>LOOKUP(S384,SCORE4!F:F,SCORE4!E:E)</f>
        <v>0</v>
      </c>
      <c r="U384" s="176"/>
      <c r="V384" s="107">
        <f>LOOKUP(U384,SCORE4!G:G,SCORE4!E:E)</f>
        <v>0</v>
      </c>
      <c r="W384" s="176"/>
      <c r="X384" s="105">
        <f>LOOKUP(W384,SCORE4!H:H,SCORE4!E:E)</f>
        <v>0</v>
      </c>
      <c r="Y384" s="122">
        <f t="shared" si="7"/>
        <v>0</v>
      </c>
    </row>
    <row r="385" spans="2:25" ht="16.5" thickBot="1" x14ac:dyDescent="0.3">
      <c r="B385" s="100">
        <v>373</v>
      </c>
      <c r="C385" s="123"/>
      <c r="D385" s="123"/>
      <c r="E385" s="123"/>
      <c r="F385" s="124"/>
      <c r="G385" s="257"/>
      <c r="H385" s="125">
        <f>LOOKUP(G385,SCORE2!C:C,SCORE2!B:B)</f>
        <v>0</v>
      </c>
      <c r="I385" s="126"/>
      <c r="J385" s="127">
        <f>LOOKUP(I385,SCORE2!E:E,SCORE2!D:D)</f>
        <v>0</v>
      </c>
      <c r="K385" s="126"/>
      <c r="L385" s="105">
        <f>LOOKUP(K385,SCORE4!C:C,SCORE4!A:A)</f>
        <v>0</v>
      </c>
      <c r="M385" s="126"/>
      <c r="N385" s="106">
        <f>LOOKUP(M385,SCORE4!D:D,SCORE4!A:A)</f>
        <v>0</v>
      </c>
      <c r="O385" s="185"/>
      <c r="P385" s="125">
        <f>LOOKUP(O385,SCORE2!M:M,SCORE2!L:L)</f>
        <v>0</v>
      </c>
      <c r="Q385" s="177"/>
      <c r="R385" s="106">
        <f>LOOKUP(Q385,SCORE4!I:I,SCORE4!J:J)</f>
        <v>0</v>
      </c>
      <c r="S385" s="185"/>
      <c r="T385" s="103">
        <f>LOOKUP(S385,SCORE4!F:F,SCORE4!E:E)</f>
        <v>0</v>
      </c>
      <c r="U385" s="177"/>
      <c r="V385" s="107">
        <f>LOOKUP(U385,SCORE4!G:G,SCORE4!E:E)</f>
        <v>0</v>
      </c>
      <c r="W385" s="177"/>
      <c r="X385" s="105">
        <f>LOOKUP(W385,SCORE4!H:H,SCORE4!E:E)</f>
        <v>0</v>
      </c>
      <c r="Y385" s="128">
        <f t="shared" si="7"/>
        <v>0</v>
      </c>
    </row>
    <row r="386" spans="2:25" x14ac:dyDescent="0.25">
      <c r="B386" s="100">
        <v>374</v>
      </c>
      <c r="C386" s="129"/>
      <c r="D386" s="129"/>
      <c r="E386" s="130"/>
      <c r="F386" s="131"/>
      <c r="G386" s="258"/>
      <c r="H386" s="132">
        <f>LOOKUP(G386,SCORE2!C:C,SCORE2!B:B)</f>
        <v>0</v>
      </c>
      <c r="I386" s="133"/>
      <c r="J386" s="134">
        <f>LOOKUP(I386,SCORE2!E:E,SCORE2!D:D)</f>
        <v>0</v>
      </c>
      <c r="K386" s="133"/>
      <c r="L386" s="105">
        <f>LOOKUP(K386,SCORE4!C:C,SCORE4!A:A)</f>
        <v>0</v>
      </c>
      <c r="M386" s="133"/>
      <c r="N386" s="106">
        <f>LOOKUP(M386,SCORE4!D:D,SCORE4!A:A)</f>
        <v>0</v>
      </c>
      <c r="O386" s="186"/>
      <c r="P386" s="132">
        <f>LOOKUP(O386,SCORE2!M:M,SCORE2!L:L)</f>
        <v>0</v>
      </c>
      <c r="Q386" s="178"/>
      <c r="R386" s="106">
        <f>LOOKUP(Q386,SCORE4!I:I,SCORE4!J:J)</f>
        <v>0</v>
      </c>
      <c r="S386" s="186"/>
      <c r="T386" s="103">
        <f>LOOKUP(S386,SCORE4!F:F,SCORE4!E:E)</f>
        <v>0</v>
      </c>
      <c r="U386" s="178"/>
      <c r="V386" s="107">
        <f>LOOKUP(U386,SCORE4!G:G,SCORE4!E:E)</f>
        <v>0</v>
      </c>
      <c r="W386" s="178"/>
      <c r="X386" s="105">
        <f>LOOKUP(W386,SCORE4!H:H,SCORE4!E:E)</f>
        <v>0</v>
      </c>
      <c r="Y386" s="135">
        <f t="shared" si="7"/>
        <v>0</v>
      </c>
    </row>
    <row r="387" spans="2:25" ht="16.5" thickBot="1" x14ac:dyDescent="0.3">
      <c r="B387" s="100">
        <v>375</v>
      </c>
      <c r="C387" s="101"/>
      <c r="D387" s="101"/>
      <c r="E387" s="101"/>
      <c r="F387" s="102"/>
      <c r="G387" s="254"/>
      <c r="H387" s="103">
        <f>LOOKUP(G387,SCORE2!C:C,SCORE2!B:B)</f>
        <v>0</v>
      </c>
      <c r="I387" s="104"/>
      <c r="J387" s="105">
        <f>LOOKUP(I387,SCORE2!E:E,SCORE2!D:D)</f>
        <v>0</v>
      </c>
      <c r="K387" s="104"/>
      <c r="L387" s="105">
        <f>LOOKUP(K387,SCORE4!C:C,SCORE4!A:A)</f>
        <v>0</v>
      </c>
      <c r="M387" s="104"/>
      <c r="N387" s="106">
        <f>LOOKUP(M387,SCORE4!D:D,SCORE4!A:A)</f>
        <v>0</v>
      </c>
      <c r="O387" s="182"/>
      <c r="P387" s="103">
        <f>LOOKUP(O387,SCORE2!M:M,SCORE2!L:L)</f>
        <v>0</v>
      </c>
      <c r="Q387" s="174"/>
      <c r="R387" s="106">
        <f>LOOKUP(Q387,SCORE4!I:I,SCORE4!J:J)</f>
        <v>0</v>
      </c>
      <c r="S387" s="182"/>
      <c r="T387" s="103">
        <f>LOOKUP(S387,SCORE4!F:F,SCORE4!E:E)</f>
        <v>0</v>
      </c>
      <c r="U387" s="174"/>
      <c r="V387" s="107">
        <f>LOOKUP(U387,SCORE4!G:G,SCORE4!E:E)</f>
        <v>0</v>
      </c>
      <c r="W387" s="174"/>
      <c r="X387" s="105">
        <f>LOOKUP(W387,SCORE4!H:H,SCORE4!E:E)</f>
        <v>0</v>
      </c>
      <c r="Y387" s="108">
        <f t="shared" si="7"/>
        <v>0</v>
      </c>
    </row>
    <row r="388" spans="2:25" ht="17.25" thickTop="1" thickBot="1" x14ac:dyDescent="0.3">
      <c r="B388" s="100">
        <v>376</v>
      </c>
      <c r="C388" s="109"/>
      <c r="D388" s="109"/>
      <c r="E388" s="110"/>
      <c r="F388" s="111"/>
      <c r="G388" s="255"/>
      <c r="H388" s="112">
        <f>LOOKUP(G388,SCORE2!C:C,SCORE2!B:B)</f>
        <v>0</v>
      </c>
      <c r="I388" s="113"/>
      <c r="J388" s="114">
        <f>LOOKUP(I388,SCORE2!E:E,SCORE2!D:D)</f>
        <v>0</v>
      </c>
      <c r="K388" s="113"/>
      <c r="L388" s="105">
        <f>LOOKUP(K388,SCORE4!C:C,SCORE4!A:A)</f>
        <v>0</v>
      </c>
      <c r="M388" s="113"/>
      <c r="N388" s="106">
        <f>LOOKUP(M388,SCORE4!D:D,SCORE4!A:A)</f>
        <v>0</v>
      </c>
      <c r="O388" s="183"/>
      <c r="P388" s="112">
        <f>LOOKUP(O388,SCORE2!M:M,SCORE2!L:L)</f>
        <v>0</v>
      </c>
      <c r="Q388" s="175"/>
      <c r="R388" s="106">
        <f>LOOKUP(Q388,SCORE4!I:I,SCORE4!J:J)</f>
        <v>0</v>
      </c>
      <c r="S388" s="183"/>
      <c r="T388" s="103">
        <f>LOOKUP(S388,SCORE4!F:F,SCORE4!E:E)</f>
        <v>0</v>
      </c>
      <c r="U388" s="175"/>
      <c r="V388" s="107">
        <f>LOOKUP(U388,SCORE4!G:G,SCORE4!E:E)</f>
        <v>0</v>
      </c>
      <c r="W388" s="175"/>
      <c r="X388" s="105">
        <f>LOOKUP(W388,SCORE4!H:H,SCORE4!E:E)</f>
        <v>0</v>
      </c>
      <c r="Y388" s="115">
        <f t="shared" si="7"/>
        <v>0</v>
      </c>
    </row>
    <row r="389" spans="2:25" ht="16.5" thickTop="1" x14ac:dyDescent="0.25">
      <c r="B389" s="100">
        <v>377</v>
      </c>
      <c r="C389" s="116"/>
      <c r="D389" s="116"/>
      <c r="E389" s="117"/>
      <c r="F389" s="118"/>
      <c r="G389" s="256"/>
      <c r="H389" s="119">
        <f>LOOKUP(G389,SCORE2!C:C,SCORE2!B:B)</f>
        <v>0</v>
      </c>
      <c r="I389" s="120"/>
      <c r="J389" s="121">
        <f>LOOKUP(I389,SCORE2!E:E,SCORE2!D:D)</f>
        <v>0</v>
      </c>
      <c r="K389" s="120"/>
      <c r="L389" s="105">
        <f>LOOKUP(K389,SCORE4!C:C,SCORE4!A:A)</f>
        <v>0</v>
      </c>
      <c r="M389" s="120"/>
      <c r="N389" s="106">
        <f>LOOKUP(M389,SCORE4!D:D,SCORE4!A:A)</f>
        <v>0</v>
      </c>
      <c r="O389" s="184"/>
      <c r="P389" s="119">
        <f>LOOKUP(O389,SCORE2!M:M,SCORE2!L:L)</f>
        <v>0</v>
      </c>
      <c r="Q389" s="176"/>
      <c r="R389" s="106">
        <f>LOOKUP(Q389,SCORE4!I:I,SCORE4!J:J)</f>
        <v>0</v>
      </c>
      <c r="S389" s="184"/>
      <c r="T389" s="103">
        <f>LOOKUP(S389,SCORE4!F:F,SCORE4!E:E)</f>
        <v>0</v>
      </c>
      <c r="U389" s="176"/>
      <c r="V389" s="107">
        <f>LOOKUP(U389,SCORE4!G:G,SCORE4!E:E)</f>
        <v>0</v>
      </c>
      <c r="W389" s="176"/>
      <c r="X389" s="105">
        <f>LOOKUP(W389,SCORE4!H:H,SCORE4!E:E)</f>
        <v>0</v>
      </c>
      <c r="Y389" s="122">
        <f t="shared" si="7"/>
        <v>0</v>
      </c>
    </row>
    <row r="390" spans="2:25" ht="16.5" thickBot="1" x14ac:dyDescent="0.3">
      <c r="B390" s="100">
        <v>378</v>
      </c>
      <c r="C390" s="123"/>
      <c r="D390" s="123"/>
      <c r="E390" s="123"/>
      <c r="F390" s="124"/>
      <c r="G390" s="257"/>
      <c r="H390" s="125">
        <f>LOOKUP(G390,SCORE2!C:C,SCORE2!B:B)</f>
        <v>0</v>
      </c>
      <c r="I390" s="126"/>
      <c r="J390" s="127">
        <f>LOOKUP(I390,SCORE2!E:E,SCORE2!D:D)</f>
        <v>0</v>
      </c>
      <c r="K390" s="126"/>
      <c r="L390" s="105">
        <f>LOOKUP(K390,SCORE4!C:C,SCORE4!A:A)</f>
        <v>0</v>
      </c>
      <c r="M390" s="126"/>
      <c r="N390" s="106">
        <f>LOOKUP(M390,SCORE4!D:D,SCORE4!A:A)</f>
        <v>0</v>
      </c>
      <c r="O390" s="185"/>
      <c r="P390" s="125">
        <f>LOOKUP(O390,SCORE2!M:M,SCORE2!L:L)</f>
        <v>0</v>
      </c>
      <c r="Q390" s="177"/>
      <c r="R390" s="106">
        <f>LOOKUP(Q390,SCORE4!I:I,SCORE4!J:J)</f>
        <v>0</v>
      </c>
      <c r="S390" s="185"/>
      <c r="T390" s="103">
        <f>LOOKUP(S390,SCORE4!F:F,SCORE4!E:E)</f>
        <v>0</v>
      </c>
      <c r="U390" s="177"/>
      <c r="V390" s="107">
        <f>LOOKUP(U390,SCORE4!G:G,SCORE4!E:E)</f>
        <v>0</v>
      </c>
      <c r="W390" s="177"/>
      <c r="X390" s="105">
        <f>LOOKUP(W390,SCORE4!H:H,SCORE4!E:E)</f>
        <v>0</v>
      </c>
      <c r="Y390" s="128">
        <f t="shared" si="7"/>
        <v>0</v>
      </c>
    </row>
  </sheetData>
  <sheetProtection insertRows="0" deleteRows="0"/>
  <sortState ref="C13:Y107">
    <sortCondition descending="1" ref="Y13:Y107"/>
  </sortState>
  <mergeCells count="21">
    <mergeCell ref="B7:Y7"/>
    <mergeCell ref="B8:Y8"/>
    <mergeCell ref="B1:Y1"/>
    <mergeCell ref="B2:Y2"/>
    <mergeCell ref="B3:Y3"/>
    <mergeCell ref="B5:Y5"/>
    <mergeCell ref="B6:Y6"/>
    <mergeCell ref="B9:Y9"/>
    <mergeCell ref="S11:T11"/>
    <mergeCell ref="W11:X11"/>
    <mergeCell ref="Y11:Y12"/>
    <mergeCell ref="I11:J11"/>
    <mergeCell ref="K11:L11"/>
    <mergeCell ref="M11:N11"/>
    <mergeCell ref="O11:P11"/>
    <mergeCell ref="Q11:R11"/>
    <mergeCell ref="B11:B12"/>
    <mergeCell ref="C11:C12"/>
    <mergeCell ref="E11:E12"/>
    <mergeCell ref="F11:F12"/>
    <mergeCell ref="G11:H1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S45"/>
  <sheetViews>
    <sheetView workbookViewId="0">
      <selection activeCell="O2" sqref="O2"/>
    </sheetView>
  </sheetViews>
  <sheetFormatPr defaultRowHeight="15" x14ac:dyDescent="0.25"/>
  <cols>
    <col min="12" max="12" width="9.140625" style="23"/>
  </cols>
  <sheetData>
    <row r="1" spans="1:19" x14ac:dyDescent="0.2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 x14ac:dyDescent="0.2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3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 x14ac:dyDescent="0.25">
      <c r="A3" s="5">
        <v>19</v>
      </c>
      <c r="B3" s="5">
        <v>19</v>
      </c>
      <c r="C3" s="5">
        <v>7.8</v>
      </c>
      <c r="D3" s="5">
        <v>19</v>
      </c>
      <c r="E3" s="5">
        <v>19.2</v>
      </c>
      <c r="F3" s="5"/>
      <c r="G3" s="5">
        <v>19</v>
      </c>
      <c r="H3" s="5" t="s">
        <v>18</v>
      </c>
      <c r="I3" s="5">
        <v>9.84</v>
      </c>
      <c r="J3" s="5">
        <v>19</v>
      </c>
      <c r="K3" s="5">
        <v>9.6</v>
      </c>
      <c r="L3" s="22">
        <v>19</v>
      </c>
      <c r="M3" s="7" t="s">
        <v>21</v>
      </c>
      <c r="N3" s="7"/>
      <c r="O3" s="10">
        <v>1</v>
      </c>
      <c r="P3" s="7">
        <v>0.95</v>
      </c>
      <c r="Q3" s="7">
        <v>2.6</v>
      </c>
      <c r="R3" s="7">
        <v>4.4000000000000004</v>
      </c>
      <c r="S3" s="7">
        <v>16</v>
      </c>
    </row>
    <row r="4" spans="1:19" ht="15.75" x14ac:dyDescent="0.25">
      <c r="A4" s="5">
        <v>18</v>
      </c>
      <c r="B4" s="5">
        <v>18</v>
      </c>
      <c r="C4" s="5">
        <v>7.9</v>
      </c>
      <c r="D4" s="5">
        <v>18</v>
      </c>
      <c r="E4" s="5">
        <v>19.3</v>
      </c>
      <c r="F4" s="5"/>
      <c r="G4" s="5">
        <v>18</v>
      </c>
      <c r="H4" s="5" t="s">
        <v>276</v>
      </c>
      <c r="I4" s="5">
        <v>9.94</v>
      </c>
      <c r="J4" s="5">
        <v>18</v>
      </c>
      <c r="K4" s="5">
        <v>9.6999999999999993</v>
      </c>
      <c r="L4" s="22">
        <v>18</v>
      </c>
      <c r="M4" s="7" t="s">
        <v>295</v>
      </c>
      <c r="N4" s="7"/>
      <c r="O4" s="10">
        <v>1</v>
      </c>
      <c r="P4" s="7">
        <v>0.99</v>
      </c>
      <c r="Q4" s="7">
        <v>2.84</v>
      </c>
      <c r="R4" s="7">
        <v>4.99</v>
      </c>
      <c r="S4" s="7">
        <v>16.989999999999998</v>
      </c>
    </row>
    <row r="5" spans="1:19" ht="15.75" x14ac:dyDescent="0.25">
      <c r="A5" s="5">
        <v>17</v>
      </c>
      <c r="B5" s="5">
        <v>17</v>
      </c>
      <c r="C5" s="5">
        <v>8</v>
      </c>
      <c r="D5" s="5">
        <v>17</v>
      </c>
      <c r="E5" s="5">
        <v>19.399999999999999</v>
      </c>
      <c r="F5" s="5"/>
      <c r="G5" s="5">
        <v>18</v>
      </c>
      <c r="H5" s="5" t="s">
        <v>25</v>
      </c>
      <c r="I5" s="5">
        <v>10.039999999999999</v>
      </c>
      <c r="J5" s="5">
        <v>17</v>
      </c>
      <c r="K5" s="5">
        <v>9.8000000000000007</v>
      </c>
      <c r="L5" s="22">
        <v>18</v>
      </c>
      <c r="M5" s="7" t="s">
        <v>28</v>
      </c>
      <c r="N5" s="7"/>
      <c r="O5" s="10">
        <v>2</v>
      </c>
      <c r="P5" s="7">
        <v>1</v>
      </c>
      <c r="Q5" s="7">
        <v>2.85</v>
      </c>
      <c r="R5" s="7">
        <v>5</v>
      </c>
      <c r="S5" s="7">
        <v>17</v>
      </c>
    </row>
    <row r="6" spans="1:19" ht="15.75" x14ac:dyDescent="0.25">
      <c r="A6" s="5">
        <v>16</v>
      </c>
      <c r="B6" s="5">
        <v>16</v>
      </c>
      <c r="C6" s="5">
        <v>8.1</v>
      </c>
      <c r="D6" s="5">
        <v>16</v>
      </c>
      <c r="E6" s="5">
        <v>19.5</v>
      </c>
      <c r="F6" s="5"/>
      <c r="G6" s="5">
        <v>17</v>
      </c>
      <c r="H6" s="5" t="s">
        <v>275</v>
      </c>
      <c r="I6" s="5">
        <v>10.239999999999998</v>
      </c>
      <c r="J6" s="5">
        <v>16</v>
      </c>
      <c r="K6" s="5">
        <v>9.9</v>
      </c>
      <c r="L6" s="22">
        <v>17</v>
      </c>
      <c r="M6" s="7" t="s">
        <v>294</v>
      </c>
      <c r="N6" s="7"/>
      <c r="O6" s="10">
        <v>2</v>
      </c>
      <c r="P6" s="7">
        <v>1.04</v>
      </c>
      <c r="Q6" s="7">
        <v>3.09</v>
      </c>
      <c r="R6" s="7">
        <v>5.59</v>
      </c>
      <c r="S6" s="7">
        <v>17.989999999999998</v>
      </c>
    </row>
    <row r="7" spans="1:19" ht="15.75" x14ac:dyDescent="0.25">
      <c r="A7" s="5">
        <v>15</v>
      </c>
      <c r="B7" s="5">
        <v>15</v>
      </c>
      <c r="C7" s="5">
        <v>8.1999999999999993</v>
      </c>
      <c r="D7" s="5">
        <v>16</v>
      </c>
      <c r="E7" s="5">
        <v>19.600000000000001</v>
      </c>
      <c r="F7" s="5"/>
      <c r="G7" s="5">
        <v>17</v>
      </c>
      <c r="H7" s="5" t="s">
        <v>32</v>
      </c>
      <c r="I7" s="5">
        <v>10.439999999999998</v>
      </c>
      <c r="J7" s="5">
        <v>16</v>
      </c>
      <c r="K7" s="5">
        <v>10</v>
      </c>
      <c r="L7" s="22">
        <v>17</v>
      </c>
      <c r="M7" s="7" t="s">
        <v>35</v>
      </c>
      <c r="N7" s="7"/>
      <c r="O7" s="10">
        <v>3</v>
      </c>
      <c r="P7" s="7">
        <v>1.05</v>
      </c>
      <c r="Q7" s="7">
        <v>3.1</v>
      </c>
      <c r="R7" s="7">
        <v>5.6</v>
      </c>
      <c r="S7" s="7">
        <v>18</v>
      </c>
    </row>
    <row r="8" spans="1:19" ht="15.75" x14ac:dyDescent="0.25">
      <c r="A8" s="5">
        <v>14</v>
      </c>
      <c r="B8" s="5">
        <v>14</v>
      </c>
      <c r="C8" s="5">
        <v>8.3000000000000007</v>
      </c>
      <c r="D8" s="5">
        <v>15</v>
      </c>
      <c r="E8" s="5">
        <v>19.7</v>
      </c>
      <c r="F8" s="6"/>
      <c r="G8" s="5">
        <v>16</v>
      </c>
      <c r="H8" s="5" t="s">
        <v>274</v>
      </c>
      <c r="I8" s="5">
        <v>10.639999999999997</v>
      </c>
      <c r="J8" s="5">
        <v>15</v>
      </c>
      <c r="K8" s="5">
        <v>10.1</v>
      </c>
      <c r="L8" s="22">
        <v>16</v>
      </c>
      <c r="M8" s="7" t="s">
        <v>293</v>
      </c>
      <c r="N8" s="7"/>
      <c r="O8" s="10">
        <v>3</v>
      </c>
      <c r="P8" s="7">
        <v>1.0900000000000001</v>
      </c>
      <c r="Q8" s="7">
        <v>3.29</v>
      </c>
      <c r="R8" s="7">
        <v>6.19</v>
      </c>
      <c r="S8" s="7">
        <v>18.989999999999998</v>
      </c>
    </row>
    <row r="9" spans="1:19" ht="15.75" x14ac:dyDescent="0.25">
      <c r="A9" s="5">
        <v>13</v>
      </c>
      <c r="B9" s="5">
        <v>13</v>
      </c>
      <c r="C9" s="5">
        <v>8.4</v>
      </c>
      <c r="D9" s="5">
        <v>15</v>
      </c>
      <c r="E9" s="5">
        <v>19.8</v>
      </c>
      <c r="F9" s="5"/>
      <c r="G9" s="5">
        <v>16</v>
      </c>
      <c r="H9" s="5" t="s">
        <v>39</v>
      </c>
      <c r="I9" s="5">
        <v>10.839999999999996</v>
      </c>
      <c r="J9" s="5">
        <v>15</v>
      </c>
      <c r="K9" s="5">
        <v>10.199999999999999</v>
      </c>
      <c r="L9" s="22">
        <v>16</v>
      </c>
      <c r="M9" s="7" t="s">
        <v>42</v>
      </c>
      <c r="N9" s="7"/>
      <c r="O9" s="10">
        <v>4</v>
      </c>
      <c r="P9" s="7">
        <v>1.1000000000000001</v>
      </c>
      <c r="Q9" s="7">
        <v>3.3</v>
      </c>
      <c r="R9" s="7">
        <v>6.2</v>
      </c>
      <c r="S9" s="7">
        <v>19</v>
      </c>
    </row>
    <row r="10" spans="1:19" ht="15.75" x14ac:dyDescent="0.25">
      <c r="A10" s="5">
        <v>12</v>
      </c>
      <c r="B10" s="5">
        <v>12</v>
      </c>
      <c r="C10" s="5">
        <v>8.5</v>
      </c>
      <c r="D10" s="5">
        <v>14</v>
      </c>
      <c r="E10" s="5">
        <v>19.899999999999999</v>
      </c>
      <c r="F10" s="5"/>
      <c r="G10" s="5">
        <v>15</v>
      </c>
      <c r="H10" s="5" t="s">
        <v>273</v>
      </c>
      <c r="I10" s="5">
        <v>11.039999999999996</v>
      </c>
      <c r="J10" s="5">
        <v>14</v>
      </c>
      <c r="K10" s="5">
        <v>10.3</v>
      </c>
      <c r="L10" s="22">
        <v>15</v>
      </c>
      <c r="M10" s="7" t="s">
        <v>292</v>
      </c>
      <c r="N10" s="7"/>
      <c r="O10" s="10">
        <v>4</v>
      </c>
      <c r="P10" s="7">
        <v>1.1399999999999999</v>
      </c>
      <c r="Q10" s="7">
        <v>3.49</v>
      </c>
      <c r="R10" s="7">
        <v>6.79</v>
      </c>
      <c r="S10" s="7">
        <v>19.989999999999998</v>
      </c>
    </row>
    <row r="11" spans="1:19" ht="15.75" x14ac:dyDescent="0.25">
      <c r="A11" s="5">
        <v>11</v>
      </c>
      <c r="B11" s="5">
        <v>11</v>
      </c>
      <c r="C11" s="5">
        <v>8.6</v>
      </c>
      <c r="D11" s="5">
        <v>14</v>
      </c>
      <c r="E11" s="5">
        <v>20</v>
      </c>
      <c r="F11" s="5"/>
      <c r="G11" s="5">
        <v>15</v>
      </c>
      <c r="H11" s="5" t="s">
        <v>46</v>
      </c>
      <c r="I11" s="5">
        <v>11.239999999999995</v>
      </c>
      <c r="J11" s="5">
        <v>14</v>
      </c>
      <c r="K11" s="5">
        <v>10.4</v>
      </c>
      <c r="L11" s="22">
        <v>15</v>
      </c>
      <c r="M11" s="7" t="s">
        <v>49</v>
      </c>
      <c r="N11" s="7"/>
      <c r="O11" s="10">
        <v>5</v>
      </c>
      <c r="P11" s="7">
        <v>1.1499999999999999</v>
      </c>
      <c r="Q11" s="7">
        <v>3.5</v>
      </c>
      <c r="R11" s="7">
        <v>6.8</v>
      </c>
      <c r="S11" s="7">
        <v>20</v>
      </c>
    </row>
    <row r="12" spans="1:19" ht="15.75" x14ac:dyDescent="0.25">
      <c r="A12" s="5">
        <v>10</v>
      </c>
      <c r="B12" s="5">
        <v>10</v>
      </c>
      <c r="C12" s="5">
        <v>8.6999999999999993</v>
      </c>
      <c r="D12" s="5">
        <v>13</v>
      </c>
      <c r="E12" s="5">
        <v>20.100000000000001</v>
      </c>
      <c r="F12" s="5"/>
      <c r="G12" s="5">
        <v>14</v>
      </c>
      <c r="H12" s="5" t="s">
        <v>272</v>
      </c>
      <c r="I12" s="5">
        <v>11.539999999999996</v>
      </c>
      <c r="J12" s="5">
        <v>13</v>
      </c>
      <c r="K12" s="5">
        <v>10.5</v>
      </c>
      <c r="L12" s="22">
        <v>14</v>
      </c>
      <c r="M12" s="7" t="s">
        <v>291</v>
      </c>
      <c r="N12" s="7"/>
      <c r="O12" s="10">
        <v>5</v>
      </c>
      <c r="P12" s="7">
        <v>1.19</v>
      </c>
      <c r="Q12" s="7">
        <v>3.69</v>
      </c>
      <c r="R12" s="7">
        <v>7.39</v>
      </c>
      <c r="S12" s="7">
        <v>21.99</v>
      </c>
    </row>
    <row r="13" spans="1:19" ht="15.75" x14ac:dyDescent="0.25">
      <c r="A13" s="5">
        <v>9</v>
      </c>
      <c r="B13" s="5">
        <v>9</v>
      </c>
      <c r="C13" s="5">
        <v>8.8000000000000007</v>
      </c>
      <c r="D13" s="5">
        <v>13</v>
      </c>
      <c r="E13" s="5">
        <v>20.2</v>
      </c>
      <c r="F13" s="5"/>
      <c r="G13" s="5">
        <v>14</v>
      </c>
      <c r="H13" s="6" t="s">
        <v>53</v>
      </c>
      <c r="I13" s="5">
        <v>11.839999999999996</v>
      </c>
      <c r="J13" s="5">
        <v>13</v>
      </c>
      <c r="K13" s="5">
        <v>10.6</v>
      </c>
      <c r="L13" s="22">
        <v>14</v>
      </c>
      <c r="M13" s="7" t="s">
        <v>56</v>
      </c>
      <c r="N13" s="7"/>
      <c r="O13" s="10">
        <v>6</v>
      </c>
      <c r="P13" s="7">
        <v>1.2</v>
      </c>
      <c r="Q13" s="7">
        <v>3.7</v>
      </c>
      <c r="R13" s="7">
        <v>7.4</v>
      </c>
      <c r="S13" s="7">
        <v>22</v>
      </c>
    </row>
    <row r="14" spans="1:19" ht="15.75" x14ac:dyDescent="0.25">
      <c r="A14" s="5">
        <v>8</v>
      </c>
      <c r="B14" s="5">
        <v>8</v>
      </c>
      <c r="C14" s="5">
        <v>8.9</v>
      </c>
      <c r="D14" s="5">
        <v>12</v>
      </c>
      <c r="E14" s="5">
        <v>20.3</v>
      </c>
      <c r="F14" s="5"/>
      <c r="G14" s="5">
        <v>13</v>
      </c>
      <c r="H14" s="6" t="s">
        <v>271</v>
      </c>
      <c r="I14" s="5">
        <v>12.139999999999997</v>
      </c>
      <c r="J14" s="5">
        <v>12</v>
      </c>
      <c r="K14" s="5">
        <v>10.7</v>
      </c>
      <c r="L14" s="22">
        <v>13</v>
      </c>
      <c r="M14" s="7" t="s">
        <v>290</v>
      </c>
      <c r="N14" s="7"/>
      <c r="O14" s="10">
        <v>6</v>
      </c>
      <c r="P14" s="7">
        <v>1.24</v>
      </c>
      <c r="Q14" s="7">
        <v>3.89</v>
      </c>
      <c r="R14" s="7">
        <v>7.99</v>
      </c>
      <c r="S14" s="7">
        <v>23.99</v>
      </c>
    </row>
    <row r="15" spans="1:19" ht="15.75" x14ac:dyDescent="0.25">
      <c r="A15" s="5">
        <v>7</v>
      </c>
      <c r="B15" s="5">
        <v>7</v>
      </c>
      <c r="C15" s="5">
        <v>9</v>
      </c>
      <c r="D15" s="5">
        <v>12</v>
      </c>
      <c r="E15" s="5">
        <v>20.5</v>
      </c>
      <c r="F15" s="5"/>
      <c r="G15" s="5">
        <v>13</v>
      </c>
      <c r="H15" s="5" t="s">
        <v>60</v>
      </c>
      <c r="I15" s="5">
        <v>12.539999999999997</v>
      </c>
      <c r="J15" s="5">
        <v>12</v>
      </c>
      <c r="K15" s="5">
        <v>10.8</v>
      </c>
      <c r="L15" s="22">
        <v>13</v>
      </c>
      <c r="M15" s="7" t="s">
        <v>63</v>
      </c>
      <c r="N15" s="7"/>
      <c r="O15" s="10">
        <v>7</v>
      </c>
      <c r="P15" s="7">
        <v>1.25</v>
      </c>
      <c r="Q15" s="7">
        <v>3.9</v>
      </c>
      <c r="R15" s="7">
        <v>8</v>
      </c>
      <c r="S15" s="7">
        <v>24</v>
      </c>
    </row>
    <row r="16" spans="1:19" ht="15.75" x14ac:dyDescent="0.25">
      <c r="A16" s="5">
        <v>6</v>
      </c>
      <c r="B16" s="5">
        <v>7</v>
      </c>
      <c r="C16" s="5">
        <v>9.1</v>
      </c>
      <c r="D16" s="5">
        <v>11</v>
      </c>
      <c r="E16" s="5">
        <v>20.6</v>
      </c>
      <c r="F16" s="5"/>
      <c r="G16" s="5">
        <v>12</v>
      </c>
      <c r="H16" s="5" t="s">
        <v>328</v>
      </c>
      <c r="I16" s="5">
        <v>12.939999999999998</v>
      </c>
      <c r="J16" s="5">
        <v>11</v>
      </c>
      <c r="K16" s="5">
        <v>10.9</v>
      </c>
      <c r="L16" s="22">
        <v>12</v>
      </c>
      <c r="M16" s="7" t="s">
        <v>289</v>
      </c>
      <c r="N16" s="7"/>
      <c r="O16" s="10">
        <v>7</v>
      </c>
      <c r="P16" s="7">
        <v>1.29</v>
      </c>
      <c r="Q16" s="7">
        <v>4.09</v>
      </c>
      <c r="R16" s="7">
        <v>8.59</v>
      </c>
      <c r="S16" s="7">
        <v>25.99</v>
      </c>
    </row>
    <row r="17" spans="1:19" ht="15.75" x14ac:dyDescent="0.25">
      <c r="A17" s="5">
        <v>5</v>
      </c>
      <c r="B17" s="5">
        <v>6</v>
      </c>
      <c r="C17" s="5">
        <v>9.1999999999999993</v>
      </c>
      <c r="D17" s="5">
        <v>11</v>
      </c>
      <c r="E17" s="5">
        <v>20.8</v>
      </c>
      <c r="F17" s="5"/>
      <c r="G17" s="5">
        <v>12</v>
      </c>
      <c r="H17" s="5" t="s">
        <v>67</v>
      </c>
      <c r="I17" s="5">
        <v>13.339999999999998</v>
      </c>
      <c r="J17" s="5">
        <v>11</v>
      </c>
      <c r="K17" s="5">
        <v>11</v>
      </c>
      <c r="L17" s="22">
        <v>12</v>
      </c>
      <c r="M17" s="7" t="s">
        <v>70</v>
      </c>
      <c r="N17" s="7"/>
      <c r="O17" s="10">
        <v>8</v>
      </c>
      <c r="P17" s="7">
        <v>1.3</v>
      </c>
      <c r="Q17" s="7">
        <v>4.0999999999999996</v>
      </c>
      <c r="R17" s="7">
        <v>8.6</v>
      </c>
      <c r="S17" s="7">
        <v>26</v>
      </c>
    </row>
    <row r="18" spans="1:19" ht="15.75" x14ac:dyDescent="0.25">
      <c r="A18" s="5">
        <v>4</v>
      </c>
      <c r="B18" s="5">
        <v>6</v>
      </c>
      <c r="C18" s="5">
        <v>9.3000000000000007</v>
      </c>
      <c r="D18" s="5">
        <v>10</v>
      </c>
      <c r="E18" s="5">
        <v>20.9</v>
      </c>
      <c r="F18" s="5"/>
      <c r="G18" s="5">
        <v>11</v>
      </c>
      <c r="H18" s="5" t="s">
        <v>270</v>
      </c>
      <c r="I18" s="5">
        <v>13.839999999999998</v>
      </c>
      <c r="J18" s="5">
        <v>10</v>
      </c>
      <c r="K18" s="5">
        <v>11.1</v>
      </c>
      <c r="L18" s="22">
        <v>11</v>
      </c>
      <c r="M18" s="7" t="s">
        <v>288</v>
      </c>
      <c r="N18" s="7"/>
      <c r="O18" s="10">
        <v>8</v>
      </c>
      <c r="P18" s="7">
        <v>1.33</v>
      </c>
      <c r="Q18" s="7">
        <v>4.24</v>
      </c>
      <c r="R18" s="7">
        <v>9.19</v>
      </c>
      <c r="S18" s="7">
        <v>27.99</v>
      </c>
    </row>
    <row r="19" spans="1:19" ht="15.75" x14ac:dyDescent="0.25">
      <c r="A19" s="5">
        <v>3</v>
      </c>
      <c r="B19" s="5">
        <v>5</v>
      </c>
      <c r="C19" s="5">
        <v>9.4</v>
      </c>
      <c r="D19" s="5">
        <v>10</v>
      </c>
      <c r="E19" s="5">
        <v>21.1</v>
      </c>
      <c r="F19" s="5"/>
      <c r="G19" s="5">
        <v>11</v>
      </c>
      <c r="H19" s="5" t="s">
        <v>74</v>
      </c>
      <c r="I19" s="5">
        <v>14.239999999999998</v>
      </c>
      <c r="J19" s="5">
        <v>10</v>
      </c>
      <c r="K19" s="5">
        <v>11.3</v>
      </c>
      <c r="L19" s="22">
        <v>11</v>
      </c>
      <c r="M19" s="7" t="s">
        <v>77</v>
      </c>
      <c r="N19" s="7"/>
      <c r="O19" s="10">
        <v>9</v>
      </c>
      <c r="P19" s="7">
        <v>1.34</v>
      </c>
      <c r="Q19" s="7">
        <v>4.25</v>
      </c>
      <c r="R19" s="7">
        <v>9.1999999999999993</v>
      </c>
      <c r="S19" s="7">
        <v>28</v>
      </c>
    </row>
    <row r="20" spans="1:19" ht="15.75" x14ac:dyDescent="0.25">
      <c r="A20" s="5">
        <v>2</v>
      </c>
      <c r="B20" s="5">
        <v>5</v>
      </c>
      <c r="C20" s="5">
        <v>9.5</v>
      </c>
      <c r="D20" s="5">
        <v>9</v>
      </c>
      <c r="E20" s="5">
        <v>21.2</v>
      </c>
      <c r="F20" s="5"/>
      <c r="G20" s="5">
        <v>10</v>
      </c>
      <c r="H20" s="5" t="s">
        <v>269</v>
      </c>
      <c r="I20" s="5">
        <v>14.739999999999998</v>
      </c>
      <c r="J20" s="5">
        <v>9</v>
      </c>
      <c r="K20" s="5">
        <v>11.4</v>
      </c>
      <c r="L20" s="22">
        <v>10</v>
      </c>
      <c r="M20" s="7" t="s">
        <v>287</v>
      </c>
      <c r="N20" s="7"/>
      <c r="O20" s="10">
        <v>9</v>
      </c>
      <c r="P20" s="7">
        <v>1.37</v>
      </c>
      <c r="Q20" s="7">
        <v>4.3899999999999997</v>
      </c>
      <c r="R20" s="7">
        <v>9.69</v>
      </c>
      <c r="S20" s="7">
        <v>29.99</v>
      </c>
    </row>
    <row r="21" spans="1:19" ht="15.75" x14ac:dyDescent="0.25">
      <c r="A21" s="5">
        <v>1</v>
      </c>
      <c r="B21" s="5">
        <v>4</v>
      </c>
      <c r="C21" s="5">
        <v>9.6</v>
      </c>
      <c r="D21" s="5">
        <v>9</v>
      </c>
      <c r="E21" s="5">
        <v>21.4</v>
      </c>
      <c r="F21" s="5"/>
      <c r="G21" s="5">
        <v>10</v>
      </c>
      <c r="H21" s="5" t="s">
        <v>81</v>
      </c>
      <c r="I21" s="5">
        <v>15.239999999999998</v>
      </c>
      <c r="J21" s="5">
        <v>9</v>
      </c>
      <c r="K21" s="5">
        <v>11.6</v>
      </c>
      <c r="L21" s="22">
        <v>10</v>
      </c>
      <c r="M21" s="7" t="s">
        <v>84</v>
      </c>
      <c r="N21" s="7"/>
      <c r="O21" s="10">
        <v>10</v>
      </c>
      <c r="P21" s="7">
        <v>1.38</v>
      </c>
      <c r="Q21" s="7">
        <v>4.4000000000000004</v>
      </c>
      <c r="R21" s="7">
        <v>9.6999999999999993</v>
      </c>
      <c r="S21" s="7">
        <v>30</v>
      </c>
    </row>
    <row r="22" spans="1:19" ht="15.75" x14ac:dyDescent="0.25">
      <c r="A22" s="5">
        <v>0</v>
      </c>
      <c r="B22" s="5">
        <v>4</v>
      </c>
      <c r="C22" s="5">
        <v>9.6999999999999993</v>
      </c>
      <c r="D22" s="5">
        <v>8</v>
      </c>
      <c r="E22" s="5">
        <v>21.5</v>
      </c>
      <c r="G22" s="5">
        <v>9</v>
      </c>
      <c r="H22" s="5" t="s">
        <v>268</v>
      </c>
      <c r="J22" s="5">
        <v>8</v>
      </c>
      <c r="K22" s="5">
        <v>11.7</v>
      </c>
      <c r="L22" s="22">
        <v>9</v>
      </c>
      <c r="M22" s="7" t="s">
        <v>286</v>
      </c>
      <c r="N22" s="13"/>
      <c r="O22" s="10">
        <v>10</v>
      </c>
      <c r="P22" s="7">
        <v>1.41</v>
      </c>
      <c r="Q22" s="7">
        <v>4.54</v>
      </c>
      <c r="R22" s="7">
        <v>10.19</v>
      </c>
      <c r="S22" s="7">
        <v>31.99</v>
      </c>
    </row>
    <row r="23" spans="1:19" ht="15.75" x14ac:dyDescent="0.25">
      <c r="B23" s="5">
        <v>3</v>
      </c>
      <c r="C23" s="5">
        <v>9.8000000000000007</v>
      </c>
      <c r="D23" s="5">
        <v>8</v>
      </c>
      <c r="E23" s="5">
        <v>21.8</v>
      </c>
      <c r="G23" s="5">
        <v>9</v>
      </c>
      <c r="H23" s="5" t="s">
        <v>88</v>
      </c>
      <c r="J23" s="5">
        <v>8</v>
      </c>
      <c r="K23" s="5">
        <v>11.9</v>
      </c>
      <c r="L23" s="22">
        <v>9</v>
      </c>
      <c r="M23" s="7" t="s">
        <v>91</v>
      </c>
      <c r="N23" s="13"/>
      <c r="O23" s="10">
        <v>11</v>
      </c>
      <c r="P23" s="7">
        <v>1.42</v>
      </c>
      <c r="Q23" s="7">
        <v>4.55</v>
      </c>
      <c r="R23" s="7">
        <v>10.199999999999999</v>
      </c>
      <c r="S23" s="7">
        <v>32</v>
      </c>
    </row>
    <row r="24" spans="1:19" ht="15.75" x14ac:dyDescent="0.25">
      <c r="B24" s="5">
        <v>3</v>
      </c>
      <c r="C24" s="5">
        <v>10</v>
      </c>
      <c r="D24" s="5">
        <v>7</v>
      </c>
      <c r="E24" s="5">
        <v>21.9</v>
      </c>
      <c r="G24" s="5">
        <v>8</v>
      </c>
      <c r="H24" s="5" t="s">
        <v>267</v>
      </c>
      <c r="J24" s="5">
        <v>7</v>
      </c>
      <c r="K24" s="5">
        <v>12</v>
      </c>
      <c r="L24" s="22">
        <v>8</v>
      </c>
      <c r="M24" s="7" t="s">
        <v>285</v>
      </c>
      <c r="N24" s="13"/>
      <c r="O24" s="10">
        <v>11</v>
      </c>
      <c r="P24" s="7">
        <v>1.44</v>
      </c>
      <c r="Q24" s="7">
        <v>4.6900000000000004</v>
      </c>
      <c r="R24" s="7">
        <v>10.69</v>
      </c>
      <c r="S24" s="7">
        <v>34.99</v>
      </c>
    </row>
    <row r="25" spans="1:19" ht="15.75" x14ac:dyDescent="0.25">
      <c r="B25" s="5">
        <v>2</v>
      </c>
      <c r="C25" s="5">
        <v>10.1</v>
      </c>
      <c r="D25" s="5">
        <v>7</v>
      </c>
      <c r="E25" s="5">
        <v>22.2</v>
      </c>
      <c r="G25" s="5">
        <v>8</v>
      </c>
      <c r="H25" s="5" t="s">
        <v>95</v>
      </c>
      <c r="J25" s="5">
        <v>7</v>
      </c>
      <c r="K25" s="5">
        <v>12.3</v>
      </c>
      <c r="L25" s="22">
        <v>8</v>
      </c>
      <c r="M25" s="7" t="s">
        <v>98</v>
      </c>
      <c r="N25" s="13"/>
      <c r="O25" s="10">
        <v>12</v>
      </c>
      <c r="P25" s="7">
        <v>1.45</v>
      </c>
      <c r="Q25" s="7">
        <v>4.7</v>
      </c>
      <c r="R25" s="7">
        <v>10.7</v>
      </c>
      <c r="S25" s="7">
        <v>35</v>
      </c>
    </row>
    <row r="26" spans="1:19" ht="15.75" x14ac:dyDescent="0.25">
      <c r="B26" s="5">
        <v>2</v>
      </c>
      <c r="C26" s="5">
        <v>10.3</v>
      </c>
      <c r="D26" s="5">
        <v>6</v>
      </c>
      <c r="E26" s="5">
        <v>22.3</v>
      </c>
      <c r="G26" s="5">
        <v>7</v>
      </c>
      <c r="H26" s="5" t="s">
        <v>266</v>
      </c>
      <c r="J26" s="5">
        <v>6</v>
      </c>
      <c r="K26" s="5">
        <v>12.4</v>
      </c>
      <c r="L26" s="22">
        <v>7</v>
      </c>
      <c r="M26" s="7" t="s">
        <v>284</v>
      </c>
      <c r="N26" s="13"/>
      <c r="O26" s="10">
        <v>12</v>
      </c>
      <c r="P26" s="7">
        <v>1.47</v>
      </c>
      <c r="Q26" s="7">
        <v>4.84</v>
      </c>
      <c r="R26" s="7">
        <v>11.19</v>
      </c>
      <c r="S26" s="7">
        <v>37.99</v>
      </c>
    </row>
    <row r="27" spans="1:19" ht="15.75" x14ac:dyDescent="0.25">
      <c r="B27" s="5">
        <v>1</v>
      </c>
      <c r="C27" s="5">
        <v>10.7</v>
      </c>
      <c r="D27" s="5">
        <v>6</v>
      </c>
      <c r="E27" s="5">
        <v>22.6</v>
      </c>
      <c r="G27" s="5">
        <v>7</v>
      </c>
      <c r="H27" s="5" t="s">
        <v>102</v>
      </c>
      <c r="J27" s="5">
        <v>6</v>
      </c>
      <c r="K27" s="5">
        <v>12.7</v>
      </c>
      <c r="L27" s="22">
        <v>7</v>
      </c>
      <c r="M27" s="7" t="s">
        <v>105</v>
      </c>
      <c r="N27" s="13"/>
      <c r="O27" s="10">
        <v>13</v>
      </c>
      <c r="P27" s="7">
        <v>1.48</v>
      </c>
      <c r="Q27" s="7">
        <v>4.8499999999999996</v>
      </c>
      <c r="R27" s="7">
        <v>11.2</v>
      </c>
      <c r="S27" s="7">
        <v>38</v>
      </c>
    </row>
    <row r="28" spans="1:19" ht="15.75" x14ac:dyDescent="0.25">
      <c r="B28" s="5">
        <v>1</v>
      </c>
      <c r="C28" s="5">
        <v>10.8</v>
      </c>
      <c r="D28" s="5">
        <v>5</v>
      </c>
      <c r="E28" s="5">
        <v>22.7</v>
      </c>
      <c r="G28" s="5">
        <v>6</v>
      </c>
      <c r="H28" s="5" t="s">
        <v>265</v>
      </c>
      <c r="J28" s="5">
        <v>5</v>
      </c>
      <c r="K28" s="5">
        <v>12.8</v>
      </c>
      <c r="L28" s="22">
        <v>6</v>
      </c>
      <c r="M28" s="7" t="s">
        <v>283</v>
      </c>
      <c r="N28" s="13"/>
      <c r="O28" s="10">
        <v>13</v>
      </c>
      <c r="P28" s="7">
        <v>1.5</v>
      </c>
      <c r="Q28" s="7">
        <v>4.99</v>
      </c>
      <c r="R28" s="7">
        <v>11.69</v>
      </c>
      <c r="S28" s="7">
        <v>40.99</v>
      </c>
    </row>
    <row r="29" spans="1:19" ht="15.75" x14ac:dyDescent="0.25">
      <c r="B29" s="11">
        <v>0</v>
      </c>
      <c r="C29" s="5">
        <v>10.9</v>
      </c>
      <c r="D29" s="5">
        <v>5</v>
      </c>
      <c r="E29" s="5">
        <v>23</v>
      </c>
      <c r="G29" s="5">
        <v>6</v>
      </c>
      <c r="H29" s="5" t="s">
        <v>109</v>
      </c>
      <c r="J29" s="5">
        <v>5</v>
      </c>
      <c r="K29" s="5">
        <v>13.1</v>
      </c>
      <c r="L29" s="22">
        <v>6</v>
      </c>
      <c r="M29" s="7" t="s">
        <v>112</v>
      </c>
      <c r="N29" s="13"/>
      <c r="O29" s="10">
        <v>14</v>
      </c>
      <c r="P29" s="7">
        <v>1.51</v>
      </c>
      <c r="Q29" s="7">
        <v>5</v>
      </c>
      <c r="R29" s="7">
        <v>11.7</v>
      </c>
      <c r="S29" s="7">
        <v>41</v>
      </c>
    </row>
    <row r="30" spans="1:19" ht="15.75" x14ac:dyDescent="0.25">
      <c r="D30" s="5">
        <v>4</v>
      </c>
      <c r="E30" s="5">
        <v>23.1</v>
      </c>
      <c r="G30" s="5">
        <v>5</v>
      </c>
      <c r="H30" s="5" t="s">
        <v>264</v>
      </c>
      <c r="J30" s="5">
        <v>4</v>
      </c>
      <c r="K30" s="5">
        <v>13.2</v>
      </c>
      <c r="L30" s="22">
        <v>5</v>
      </c>
      <c r="M30" s="7" t="s">
        <v>282</v>
      </c>
      <c r="N30" s="13"/>
      <c r="O30" s="10">
        <v>14</v>
      </c>
      <c r="P30" s="7">
        <v>1.53</v>
      </c>
      <c r="Q30" s="7">
        <v>5.09</v>
      </c>
      <c r="R30" s="7">
        <v>12.19</v>
      </c>
      <c r="S30" s="7">
        <v>43.99</v>
      </c>
    </row>
    <row r="31" spans="1:19" ht="15.75" x14ac:dyDescent="0.25">
      <c r="D31" s="5">
        <v>4</v>
      </c>
      <c r="E31" s="5">
        <v>23.5</v>
      </c>
      <c r="G31" s="5">
        <v>5</v>
      </c>
      <c r="H31" s="5" t="s">
        <v>116</v>
      </c>
      <c r="J31" s="5">
        <v>4</v>
      </c>
      <c r="K31" s="5">
        <v>13.6</v>
      </c>
      <c r="L31" s="22">
        <v>5</v>
      </c>
      <c r="M31" s="7" t="s">
        <v>119</v>
      </c>
      <c r="N31" s="13"/>
      <c r="O31" s="10">
        <v>15</v>
      </c>
      <c r="P31" s="7">
        <v>1.54</v>
      </c>
      <c r="Q31" s="7">
        <v>5.0999999999999996</v>
      </c>
      <c r="R31" s="7">
        <v>12.2</v>
      </c>
      <c r="S31" s="7">
        <v>44</v>
      </c>
    </row>
    <row r="32" spans="1:19" ht="15.75" x14ac:dyDescent="0.25">
      <c r="D32" s="5">
        <v>3</v>
      </c>
      <c r="E32" s="5">
        <v>23.6</v>
      </c>
      <c r="G32" s="5">
        <v>4</v>
      </c>
      <c r="H32" s="5" t="s">
        <v>263</v>
      </c>
      <c r="J32" s="5">
        <v>3</v>
      </c>
      <c r="K32" s="5">
        <v>13.7</v>
      </c>
      <c r="L32" s="22">
        <v>4</v>
      </c>
      <c r="M32" s="7" t="s">
        <v>281</v>
      </c>
      <c r="N32" s="13"/>
      <c r="O32" s="10">
        <v>15</v>
      </c>
      <c r="P32" s="7">
        <v>1.56</v>
      </c>
      <c r="Q32" s="7">
        <v>5.19</v>
      </c>
      <c r="R32" s="7">
        <v>12.69</v>
      </c>
      <c r="S32" s="7">
        <v>47.99</v>
      </c>
    </row>
    <row r="33" spans="4:19" ht="15.75" x14ac:dyDescent="0.25">
      <c r="D33" s="5">
        <v>3</v>
      </c>
      <c r="E33" s="5">
        <v>24</v>
      </c>
      <c r="G33" s="5">
        <v>4</v>
      </c>
      <c r="H33" s="5" t="s">
        <v>122</v>
      </c>
      <c r="J33" s="5">
        <v>3</v>
      </c>
      <c r="K33" s="5">
        <v>14</v>
      </c>
      <c r="L33" s="22">
        <v>4</v>
      </c>
      <c r="M33" s="7" t="s">
        <v>125</v>
      </c>
      <c r="N33" s="13"/>
      <c r="O33" s="10">
        <v>16</v>
      </c>
      <c r="P33" s="7">
        <v>1.57</v>
      </c>
      <c r="Q33" s="7">
        <v>5.2</v>
      </c>
      <c r="R33" s="7">
        <v>12.7</v>
      </c>
      <c r="S33" s="7">
        <v>48</v>
      </c>
    </row>
    <row r="34" spans="4:19" ht="15.75" x14ac:dyDescent="0.25">
      <c r="D34" s="5">
        <v>2</v>
      </c>
      <c r="E34" s="5">
        <v>24.1</v>
      </c>
      <c r="G34" s="5">
        <v>3</v>
      </c>
      <c r="H34" s="5" t="s">
        <v>262</v>
      </c>
      <c r="J34" s="5">
        <v>2</v>
      </c>
      <c r="K34" s="5">
        <v>14.1</v>
      </c>
      <c r="L34" s="22">
        <v>3</v>
      </c>
      <c r="M34" s="7" t="s">
        <v>280</v>
      </c>
      <c r="N34" s="13"/>
      <c r="O34" s="10">
        <v>16</v>
      </c>
      <c r="P34" s="7">
        <v>1.59</v>
      </c>
      <c r="Q34" s="7">
        <v>5.29</v>
      </c>
      <c r="R34" s="7">
        <v>13.19</v>
      </c>
      <c r="S34" s="7">
        <v>51.99</v>
      </c>
    </row>
    <row r="35" spans="4:19" ht="15.75" x14ac:dyDescent="0.25">
      <c r="D35" s="5">
        <v>2</v>
      </c>
      <c r="E35" s="5">
        <v>24.5</v>
      </c>
      <c r="G35" s="5">
        <v>3</v>
      </c>
      <c r="H35" s="5" t="s">
        <v>128</v>
      </c>
      <c r="J35" s="5">
        <v>2</v>
      </c>
      <c r="K35" s="5">
        <v>14.5</v>
      </c>
      <c r="L35" s="22">
        <v>3</v>
      </c>
      <c r="M35" s="7" t="s">
        <v>131</v>
      </c>
      <c r="N35" s="13"/>
      <c r="O35" s="10">
        <v>17</v>
      </c>
      <c r="P35" s="7">
        <v>1.6</v>
      </c>
      <c r="Q35" s="7">
        <v>5.3</v>
      </c>
      <c r="R35" s="7">
        <v>13.2</v>
      </c>
      <c r="S35" s="7">
        <v>52</v>
      </c>
    </row>
    <row r="36" spans="4:19" ht="15.75" x14ac:dyDescent="0.25">
      <c r="D36" s="5">
        <v>1</v>
      </c>
      <c r="E36" s="5">
        <v>24.6</v>
      </c>
      <c r="G36" s="5">
        <v>2</v>
      </c>
      <c r="H36" s="5" t="s">
        <v>261</v>
      </c>
      <c r="J36" s="5">
        <v>1</v>
      </c>
      <c r="K36" s="5">
        <v>14.6</v>
      </c>
      <c r="L36" s="22">
        <v>2</v>
      </c>
      <c r="M36" s="7" t="s">
        <v>279</v>
      </c>
      <c r="N36" s="13"/>
      <c r="O36" s="10">
        <v>17</v>
      </c>
      <c r="P36" s="7">
        <v>1.61</v>
      </c>
      <c r="Q36" s="7">
        <v>5.39</v>
      </c>
      <c r="R36" s="7">
        <v>13.59</v>
      </c>
      <c r="S36" s="7">
        <v>55.99</v>
      </c>
    </row>
    <row r="37" spans="4:19" ht="15.75" x14ac:dyDescent="0.25">
      <c r="D37" s="5">
        <v>1</v>
      </c>
      <c r="E37" s="5">
        <v>25</v>
      </c>
      <c r="G37" s="5">
        <v>2</v>
      </c>
      <c r="H37" s="5" t="s">
        <v>135</v>
      </c>
      <c r="J37" s="5">
        <v>1</v>
      </c>
      <c r="K37" s="5">
        <v>15</v>
      </c>
      <c r="L37" s="22">
        <v>2</v>
      </c>
      <c r="M37" s="7" t="s">
        <v>138</v>
      </c>
      <c r="N37" s="13"/>
      <c r="O37" s="10">
        <v>18</v>
      </c>
      <c r="P37" s="7">
        <v>1.62</v>
      </c>
      <c r="Q37" s="7">
        <v>5.4</v>
      </c>
      <c r="R37" s="7">
        <v>13.6</v>
      </c>
      <c r="S37" s="7">
        <v>56</v>
      </c>
    </row>
    <row r="38" spans="4:19" ht="15.75" x14ac:dyDescent="0.25">
      <c r="D38" s="5">
        <v>0</v>
      </c>
      <c r="E38" s="5">
        <v>25.1</v>
      </c>
      <c r="G38" s="5">
        <v>1</v>
      </c>
      <c r="H38" s="5" t="s">
        <v>260</v>
      </c>
      <c r="J38" s="11">
        <v>0</v>
      </c>
      <c r="K38" s="5">
        <v>15.1</v>
      </c>
      <c r="L38" s="22">
        <v>1</v>
      </c>
      <c r="M38" s="7" t="s">
        <v>278</v>
      </c>
      <c r="N38" s="13"/>
      <c r="O38" s="10">
        <v>18</v>
      </c>
      <c r="P38" s="7">
        <v>1.63</v>
      </c>
      <c r="Q38" s="7">
        <v>5.49</v>
      </c>
      <c r="R38" s="7">
        <v>13.99</v>
      </c>
      <c r="S38" s="7">
        <v>59.99</v>
      </c>
    </row>
    <row r="39" spans="4:19" ht="15.75" x14ac:dyDescent="0.25">
      <c r="D39" s="12"/>
      <c r="G39" s="5">
        <v>1</v>
      </c>
      <c r="H39" s="5" t="s">
        <v>141</v>
      </c>
      <c r="L39" s="22">
        <v>1</v>
      </c>
      <c r="M39" s="7" t="s">
        <v>144</v>
      </c>
      <c r="N39" s="13"/>
      <c r="O39" s="10">
        <v>19</v>
      </c>
      <c r="P39" s="7">
        <v>1.64</v>
      </c>
      <c r="Q39" s="7">
        <v>5.5</v>
      </c>
      <c r="R39" s="7">
        <v>14</v>
      </c>
      <c r="S39" s="7">
        <v>60</v>
      </c>
    </row>
    <row r="40" spans="4:19" ht="15.75" x14ac:dyDescent="0.25">
      <c r="D40" s="12"/>
      <c r="G40" s="5">
        <v>0</v>
      </c>
      <c r="H40" s="5" t="s">
        <v>242</v>
      </c>
      <c r="L40" s="23">
        <v>0</v>
      </c>
      <c r="M40" s="7" t="s">
        <v>243</v>
      </c>
      <c r="N40" s="13"/>
      <c r="O40" s="10">
        <v>20</v>
      </c>
      <c r="P40" s="7">
        <v>1.65</v>
      </c>
      <c r="Q40" s="7">
        <v>5.51</v>
      </c>
      <c r="R40" s="7">
        <v>14.01</v>
      </c>
      <c r="S40" s="7">
        <v>60.01</v>
      </c>
    </row>
    <row r="41" spans="4:19" ht="15.75" x14ac:dyDescent="0.25">
      <c r="D41" s="12"/>
      <c r="M41" s="21"/>
      <c r="N41" s="24"/>
    </row>
    <row r="42" spans="4:19" ht="15.75" x14ac:dyDescent="0.25">
      <c r="D42" s="12"/>
    </row>
    <row r="43" spans="4:19" ht="15.75" x14ac:dyDescent="0.25">
      <c r="D43" s="12"/>
    </row>
    <row r="44" spans="4:19" ht="15.75" x14ac:dyDescent="0.25">
      <c r="D44" s="12"/>
    </row>
    <row r="45" spans="4:19" ht="15.75" x14ac:dyDescent="0.25">
      <c r="D45" s="12"/>
    </row>
  </sheetData>
  <sheetProtection password="F73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S45"/>
  <sheetViews>
    <sheetView workbookViewId="0">
      <selection activeCell="D23" sqref="D23"/>
    </sheetView>
  </sheetViews>
  <sheetFormatPr defaultRowHeight="15" x14ac:dyDescent="0.25"/>
  <cols>
    <col min="12" max="12" width="9.140625" style="23"/>
  </cols>
  <sheetData>
    <row r="1" spans="1:19" x14ac:dyDescent="0.2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 x14ac:dyDescent="0.2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3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 x14ac:dyDescent="0.25">
      <c r="A3" s="5">
        <v>19</v>
      </c>
      <c r="B3" s="5">
        <v>19</v>
      </c>
      <c r="C3" s="5">
        <v>8.6</v>
      </c>
      <c r="D3" s="5">
        <v>19</v>
      </c>
      <c r="E3" s="5">
        <v>21</v>
      </c>
      <c r="F3" s="5"/>
      <c r="G3" s="5">
        <v>19</v>
      </c>
      <c r="H3" s="5" t="s">
        <v>149</v>
      </c>
      <c r="I3" s="5">
        <v>9.84</v>
      </c>
      <c r="J3" s="5">
        <v>19</v>
      </c>
      <c r="K3" s="5">
        <v>10.5</v>
      </c>
      <c r="L3" s="22">
        <v>19</v>
      </c>
      <c r="M3" s="7" t="s">
        <v>152</v>
      </c>
      <c r="N3" s="7"/>
      <c r="O3" s="10">
        <v>1</v>
      </c>
      <c r="P3" s="7">
        <v>0.8</v>
      </c>
      <c r="Q3" s="7">
        <v>2</v>
      </c>
      <c r="R3" s="7">
        <v>2.5</v>
      </c>
      <c r="S3" s="7">
        <v>13</v>
      </c>
    </row>
    <row r="4" spans="1:19" ht="15.75" x14ac:dyDescent="0.25">
      <c r="A4" s="5">
        <v>18</v>
      </c>
      <c r="B4" s="5">
        <v>18</v>
      </c>
      <c r="C4" s="5">
        <v>8.6999999999999993</v>
      </c>
      <c r="D4" s="5">
        <v>18</v>
      </c>
      <c r="E4" s="5">
        <v>21.1</v>
      </c>
      <c r="F4" s="5"/>
      <c r="G4" s="5">
        <v>18</v>
      </c>
      <c r="H4" s="5" t="s">
        <v>296</v>
      </c>
      <c r="I4" s="5">
        <v>9.94</v>
      </c>
      <c r="J4" s="5">
        <v>18</v>
      </c>
      <c r="K4" s="5">
        <v>10.6</v>
      </c>
      <c r="L4" s="22">
        <v>18</v>
      </c>
      <c r="M4" s="7" t="s">
        <v>313</v>
      </c>
      <c r="N4" s="7"/>
      <c r="O4" s="10">
        <v>1</v>
      </c>
      <c r="P4" s="7">
        <v>0.84</v>
      </c>
      <c r="Q4" s="7">
        <v>2.2400000000000002</v>
      </c>
      <c r="R4" s="7">
        <v>2.99</v>
      </c>
      <c r="S4" s="7">
        <v>13.99</v>
      </c>
    </row>
    <row r="5" spans="1:19" ht="15.75" x14ac:dyDescent="0.25">
      <c r="A5" s="5">
        <v>17</v>
      </c>
      <c r="B5" s="5">
        <v>17</v>
      </c>
      <c r="C5" s="5">
        <v>8.8000000000000007</v>
      </c>
      <c r="D5" s="5">
        <v>17</v>
      </c>
      <c r="E5" s="5">
        <v>21.2</v>
      </c>
      <c r="F5" s="5"/>
      <c r="G5" s="5">
        <v>18</v>
      </c>
      <c r="H5" s="5" t="s">
        <v>154</v>
      </c>
      <c r="I5" s="5">
        <v>10.039999999999999</v>
      </c>
      <c r="J5" s="5">
        <v>17</v>
      </c>
      <c r="K5" s="5">
        <v>10.7</v>
      </c>
      <c r="L5" s="22">
        <v>18</v>
      </c>
      <c r="M5" s="7" t="s">
        <v>156</v>
      </c>
      <c r="N5" s="7"/>
      <c r="O5" s="10">
        <v>2</v>
      </c>
      <c r="P5" s="7">
        <v>0.85</v>
      </c>
      <c r="Q5" s="7">
        <v>2.25</v>
      </c>
      <c r="R5" s="7">
        <v>3</v>
      </c>
      <c r="S5" s="7">
        <v>14</v>
      </c>
    </row>
    <row r="6" spans="1:19" ht="15.75" x14ac:dyDescent="0.25">
      <c r="A6" s="5">
        <v>16</v>
      </c>
      <c r="B6" s="5">
        <v>16</v>
      </c>
      <c r="C6" s="5">
        <v>8.9</v>
      </c>
      <c r="D6" s="5">
        <v>16</v>
      </c>
      <c r="E6" s="5">
        <v>21.3</v>
      </c>
      <c r="F6" s="5"/>
      <c r="G6" s="5">
        <v>17</v>
      </c>
      <c r="H6" s="5" t="s">
        <v>297</v>
      </c>
      <c r="I6" s="5">
        <v>10.239999999999998</v>
      </c>
      <c r="J6" s="5">
        <v>16</v>
      </c>
      <c r="K6" s="5">
        <v>10.8</v>
      </c>
      <c r="L6" s="22">
        <v>17</v>
      </c>
      <c r="M6" s="7" t="s">
        <v>314</v>
      </c>
      <c r="N6" s="7"/>
      <c r="O6" s="10">
        <v>2</v>
      </c>
      <c r="P6" s="7">
        <v>0.89</v>
      </c>
      <c r="Q6" s="7">
        <v>2.4900000000000002</v>
      </c>
      <c r="R6" s="7">
        <v>3.49</v>
      </c>
      <c r="S6" s="7">
        <v>14.99</v>
      </c>
    </row>
    <row r="7" spans="1:19" ht="15.75" x14ac:dyDescent="0.25">
      <c r="A7" s="5">
        <v>15</v>
      </c>
      <c r="B7" s="5">
        <v>15</v>
      </c>
      <c r="C7" s="5">
        <v>9</v>
      </c>
      <c r="D7" s="5">
        <v>16</v>
      </c>
      <c r="E7" s="5">
        <v>21.4</v>
      </c>
      <c r="F7" s="5"/>
      <c r="G7" s="5">
        <v>17</v>
      </c>
      <c r="H7" s="5" t="s">
        <v>109</v>
      </c>
      <c r="I7" s="5">
        <v>10.439999999999998</v>
      </c>
      <c r="J7" s="5">
        <v>16</v>
      </c>
      <c r="K7" s="5">
        <v>10.9</v>
      </c>
      <c r="L7" s="22">
        <v>17</v>
      </c>
      <c r="M7" s="7" t="s">
        <v>84</v>
      </c>
      <c r="N7" s="7"/>
      <c r="O7" s="10">
        <v>3</v>
      </c>
      <c r="P7" s="7">
        <v>0.9</v>
      </c>
      <c r="Q7" s="7">
        <v>2.5</v>
      </c>
      <c r="R7" s="7">
        <v>3.5</v>
      </c>
      <c r="S7" s="7">
        <v>15</v>
      </c>
    </row>
    <row r="8" spans="1:19" ht="15.75" x14ac:dyDescent="0.25">
      <c r="A8" s="5">
        <v>14</v>
      </c>
      <c r="B8" s="5">
        <v>14</v>
      </c>
      <c r="C8" s="5">
        <v>9.1</v>
      </c>
      <c r="D8" s="5">
        <v>15</v>
      </c>
      <c r="E8" s="5">
        <v>21.5</v>
      </c>
      <c r="F8" s="6"/>
      <c r="G8" s="5">
        <v>16</v>
      </c>
      <c r="H8" s="5" t="s">
        <v>264</v>
      </c>
      <c r="I8" s="5">
        <v>10.639999999999997</v>
      </c>
      <c r="J8" s="5">
        <v>15</v>
      </c>
      <c r="K8" s="5">
        <v>11</v>
      </c>
      <c r="L8" s="22">
        <v>16</v>
      </c>
      <c r="M8" s="7" t="s">
        <v>286</v>
      </c>
      <c r="N8" s="7"/>
      <c r="O8" s="10">
        <v>3</v>
      </c>
      <c r="P8" s="7">
        <v>0.93</v>
      </c>
      <c r="Q8" s="7">
        <v>2.69</v>
      </c>
      <c r="R8" s="7">
        <v>3.99</v>
      </c>
      <c r="S8" s="7">
        <v>15.99</v>
      </c>
    </row>
    <row r="9" spans="1:19" ht="15.75" x14ac:dyDescent="0.25">
      <c r="A9" s="5">
        <v>13</v>
      </c>
      <c r="B9" s="5">
        <v>13</v>
      </c>
      <c r="C9" s="5">
        <v>9.1999999999999993</v>
      </c>
      <c r="D9" s="5">
        <v>15</v>
      </c>
      <c r="E9" s="5">
        <v>21.6</v>
      </c>
      <c r="F9" s="5"/>
      <c r="G9" s="5">
        <v>16</v>
      </c>
      <c r="H9" s="5" t="s">
        <v>160</v>
      </c>
      <c r="I9" s="5">
        <v>10.839999999999996</v>
      </c>
      <c r="J9" s="5">
        <v>15</v>
      </c>
      <c r="K9" s="5">
        <v>11.1</v>
      </c>
      <c r="L9" s="22">
        <v>16</v>
      </c>
      <c r="M9" s="7" t="s">
        <v>91</v>
      </c>
      <c r="N9" s="7"/>
      <c r="O9" s="10">
        <v>4</v>
      </c>
      <c r="P9" s="7">
        <v>0.94</v>
      </c>
      <c r="Q9" s="7">
        <v>2.7</v>
      </c>
      <c r="R9" s="7">
        <v>4</v>
      </c>
      <c r="S9" s="7">
        <v>16</v>
      </c>
    </row>
    <row r="10" spans="1:19" ht="15.75" x14ac:dyDescent="0.25">
      <c r="A10" s="5">
        <v>12</v>
      </c>
      <c r="B10" s="5">
        <v>12</v>
      </c>
      <c r="C10" s="5">
        <v>9.3000000000000007</v>
      </c>
      <c r="D10" s="5">
        <v>14</v>
      </c>
      <c r="E10" s="5">
        <v>21.7</v>
      </c>
      <c r="F10" s="5"/>
      <c r="G10" s="5">
        <v>15</v>
      </c>
      <c r="H10" s="5" t="s">
        <v>298</v>
      </c>
      <c r="I10" s="5">
        <v>11.039999999999996</v>
      </c>
      <c r="J10" s="5">
        <v>14</v>
      </c>
      <c r="K10" s="5">
        <v>11.2</v>
      </c>
      <c r="L10" s="22">
        <v>15</v>
      </c>
      <c r="M10" s="7" t="s">
        <v>285</v>
      </c>
      <c r="N10" s="7"/>
      <c r="O10" s="10">
        <v>4</v>
      </c>
      <c r="P10" s="7">
        <v>0.97</v>
      </c>
      <c r="Q10" s="7">
        <v>2.89</v>
      </c>
      <c r="R10" s="7">
        <v>4.49</v>
      </c>
      <c r="S10" s="7">
        <v>16.989999999999998</v>
      </c>
    </row>
    <row r="11" spans="1:19" ht="15.75" x14ac:dyDescent="0.25">
      <c r="A11" s="5">
        <v>11</v>
      </c>
      <c r="B11" s="5">
        <v>11</v>
      </c>
      <c r="C11" s="5">
        <v>9.4</v>
      </c>
      <c r="D11" s="5">
        <v>14</v>
      </c>
      <c r="E11" s="5">
        <v>21.8</v>
      </c>
      <c r="F11" s="5"/>
      <c r="G11" s="5">
        <v>15</v>
      </c>
      <c r="H11" s="5" t="s">
        <v>165</v>
      </c>
      <c r="I11" s="5">
        <v>11.239999999999995</v>
      </c>
      <c r="J11" s="5">
        <v>14</v>
      </c>
      <c r="K11" s="5">
        <v>11.3</v>
      </c>
      <c r="L11" s="22">
        <v>15</v>
      </c>
      <c r="M11" s="7" t="s">
        <v>168</v>
      </c>
      <c r="N11" s="7"/>
      <c r="O11" s="10">
        <v>5</v>
      </c>
      <c r="P11" s="7">
        <v>0.98</v>
      </c>
      <c r="Q11" s="7">
        <v>2.9</v>
      </c>
      <c r="R11" s="7">
        <v>4.5</v>
      </c>
      <c r="S11" s="7">
        <v>17</v>
      </c>
    </row>
    <row r="12" spans="1:19" ht="15.75" x14ac:dyDescent="0.25">
      <c r="A12" s="5">
        <v>10</v>
      </c>
      <c r="B12" s="5">
        <v>10</v>
      </c>
      <c r="C12" s="5">
        <v>9.5</v>
      </c>
      <c r="D12" s="5">
        <v>13</v>
      </c>
      <c r="E12" s="5">
        <v>21.9</v>
      </c>
      <c r="F12" s="5"/>
      <c r="G12" s="5">
        <v>14</v>
      </c>
      <c r="H12" s="5" t="s">
        <v>299</v>
      </c>
      <c r="I12" s="5">
        <v>11.539999999999996</v>
      </c>
      <c r="J12" s="5">
        <v>13</v>
      </c>
      <c r="K12" s="5">
        <v>11.4</v>
      </c>
      <c r="L12" s="22">
        <v>14</v>
      </c>
      <c r="M12" s="7" t="s">
        <v>315</v>
      </c>
      <c r="N12" s="7"/>
      <c r="O12" s="10">
        <v>5</v>
      </c>
      <c r="P12" s="7">
        <v>1.01</v>
      </c>
      <c r="Q12" s="7">
        <v>3.09</v>
      </c>
      <c r="R12" s="7">
        <v>4.99</v>
      </c>
      <c r="S12" s="7">
        <v>17.989999999999998</v>
      </c>
    </row>
    <row r="13" spans="1:19" ht="15.75" x14ac:dyDescent="0.25">
      <c r="A13" s="5">
        <v>9</v>
      </c>
      <c r="B13" s="5">
        <v>9</v>
      </c>
      <c r="C13" s="5">
        <v>9.6</v>
      </c>
      <c r="D13" s="5">
        <v>13</v>
      </c>
      <c r="E13" s="5">
        <v>22</v>
      </c>
      <c r="F13" s="5"/>
      <c r="G13" s="5">
        <v>14</v>
      </c>
      <c r="H13" s="6" t="s">
        <v>170</v>
      </c>
      <c r="I13" s="5">
        <v>11.839999999999996</v>
      </c>
      <c r="J13" s="5">
        <v>13</v>
      </c>
      <c r="K13" s="5">
        <v>11.5</v>
      </c>
      <c r="L13" s="22">
        <v>14</v>
      </c>
      <c r="M13" s="7" t="s">
        <v>172</v>
      </c>
      <c r="N13" s="7"/>
      <c r="O13" s="10">
        <v>6</v>
      </c>
      <c r="P13" s="7">
        <v>1.02</v>
      </c>
      <c r="Q13" s="7">
        <v>3.1</v>
      </c>
      <c r="R13" s="7">
        <v>5</v>
      </c>
      <c r="S13" s="7">
        <v>18</v>
      </c>
    </row>
    <row r="14" spans="1:19" ht="15.75" x14ac:dyDescent="0.25">
      <c r="A14" s="5">
        <v>8</v>
      </c>
      <c r="B14" s="5">
        <v>8</v>
      </c>
      <c r="C14" s="5">
        <v>9.6999999999999993</v>
      </c>
      <c r="D14" s="5">
        <v>12</v>
      </c>
      <c r="E14" s="5">
        <v>22.1</v>
      </c>
      <c r="F14" s="5"/>
      <c r="G14" s="5">
        <v>13</v>
      </c>
      <c r="H14" s="6" t="s">
        <v>300</v>
      </c>
      <c r="I14" s="5">
        <v>12.139999999999997</v>
      </c>
      <c r="J14" s="5">
        <v>12</v>
      </c>
      <c r="K14" s="5">
        <v>11.6</v>
      </c>
      <c r="L14" s="22">
        <v>13</v>
      </c>
      <c r="M14" s="7" t="s">
        <v>316</v>
      </c>
      <c r="N14" s="7"/>
      <c r="O14" s="10">
        <v>6</v>
      </c>
      <c r="P14" s="7">
        <v>1.05</v>
      </c>
      <c r="Q14" s="7">
        <v>3.29</v>
      </c>
      <c r="R14" s="7">
        <v>5.39</v>
      </c>
      <c r="S14" s="7">
        <v>18.989999999999998</v>
      </c>
    </row>
    <row r="15" spans="1:19" ht="15.75" x14ac:dyDescent="0.25">
      <c r="A15" s="5">
        <v>7</v>
      </c>
      <c r="B15" s="5">
        <v>7</v>
      </c>
      <c r="C15" s="5">
        <v>9.8000000000000007</v>
      </c>
      <c r="D15" s="5">
        <v>12</v>
      </c>
      <c r="E15" s="5">
        <v>22.3</v>
      </c>
      <c r="F15" s="5"/>
      <c r="G15" s="5">
        <v>13</v>
      </c>
      <c r="H15" s="5" t="s">
        <v>176</v>
      </c>
      <c r="I15" s="5">
        <v>12.539999999999997</v>
      </c>
      <c r="J15" s="5">
        <v>12</v>
      </c>
      <c r="K15" s="5">
        <v>11.7</v>
      </c>
      <c r="L15" s="22">
        <v>13</v>
      </c>
      <c r="M15" s="7" t="s">
        <v>179</v>
      </c>
      <c r="N15" s="7"/>
      <c r="O15" s="10">
        <v>7</v>
      </c>
      <c r="P15" s="7">
        <v>1.06</v>
      </c>
      <c r="Q15" s="7">
        <v>3.3</v>
      </c>
      <c r="R15" s="7">
        <v>5.4</v>
      </c>
      <c r="S15" s="7">
        <v>19</v>
      </c>
    </row>
    <row r="16" spans="1:19" ht="15.75" x14ac:dyDescent="0.25">
      <c r="A16" s="5">
        <v>6</v>
      </c>
      <c r="B16" s="5">
        <v>7</v>
      </c>
      <c r="C16" s="5">
        <v>9.9</v>
      </c>
      <c r="D16" s="5">
        <v>11</v>
      </c>
      <c r="E16" s="5">
        <v>22.4</v>
      </c>
      <c r="F16" s="5"/>
      <c r="G16" s="5">
        <v>12</v>
      </c>
      <c r="H16" s="5" t="s">
        <v>301</v>
      </c>
      <c r="I16" s="5">
        <v>12.939999999999998</v>
      </c>
      <c r="J16" s="5">
        <v>11</v>
      </c>
      <c r="K16" s="5">
        <v>11.8</v>
      </c>
      <c r="L16" s="22">
        <v>12</v>
      </c>
      <c r="M16" s="7" t="s">
        <v>317</v>
      </c>
      <c r="N16" s="7"/>
      <c r="O16" s="10">
        <v>7</v>
      </c>
      <c r="P16" s="7">
        <v>1.0900000000000001</v>
      </c>
      <c r="Q16" s="7">
        <v>3.49</v>
      </c>
      <c r="R16" s="7">
        <v>5.79</v>
      </c>
      <c r="S16" s="7">
        <v>19.989999999999998</v>
      </c>
    </row>
    <row r="17" spans="1:19" ht="15.75" x14ac:dyDescent="0.25">
      <c r="A17" s="5">
        <v>5</v>
      </c>
      <c r="B17" s="5">
        <v>6</v>
      </c>
      <c r="C17" s="5">
        <v>10</v>
      </c>
      <c r="D17" s="5">
        <v>11</v>
      </c>
      <c r="E17" s="5">
        <v>22.6</v>
      </c>
      <c r="F17" s="5"/>
      <c r="G17" s="5">
        <v>12</v>
      </c>
      <c r="H17" s="5" t="s">
        <v>182</v>
      </c>
      <c r="I17" s="5">
        <v>13.339999999999998</v>
      </c>
      <c r="J17" s="5">
        <v>11</v>
      </c>
      <c r="K17" s="5">
        <v>11.9</v>
      </c>
      <c r="L17" s="22">
        <v>12</v>
      </c>
      <c r="M17" s="7" t="s">
        <v>185</v>
      </c>
      <c r="N17" s="7"/>
      <c r="O17" s="10">
        <v>8</v>
      </c>
      <c r="P17" s="7">
        <v>1.1000000000000001</v>
      </c>
      <c r="Q17" s="7">
        <v>3.5</v>
      </c>
      <c r="R17" s="7">
        <v>5.8</v>
      </c>
      <c r="S17" s="7">
        <v>20</v>
      </c>
    </row>
    <row r="18" spans="1:19" ht="15.75" x14ac:dyDescent="0.25">
      <c r="A18" s="5">
        <v>4</v>
      </c>
      <c r="B18" s="5">
        <v>6</v>
      </c>
      <c r="C18" s="5">
        <v>10.1</v>
      </c>
      <c r="D18" s="5">
        <v>10</v>
      </c>
      <c r="E18" s="5">
        <v>22.7</v>
      </c>
      <c r="F18" s="5"/>
      <c r="G18" s="5">
        <v>11</v>
      </c>
      <c r="H18" s="5" t="s">
        <v>302</v>
      </c>
      <c r="I18" s="5">
        <v>13.839999999999998</v>
      </c>
      <c r="J18" s="5">
        <v>10</v>
      </c>
      <c r="K18" s="5">
        <v>12</v>
      </c>
      <c r="L18" s="22">
        <v>11</v>
      </c>
      <c r="M18" s="7" t="s">
        <v>318</v>
      </c>
      <c r="N18" s="7"/>
      <c r="O18" s="10">
        <v>8</v>
      </c>
      <c r="P18" s="7">
        <v>1.1299999999999999</v>
      </c>
      <c r="Q18" s="7">
        <v>3.64</v>
      </c>
      <c r="R18" s="7">
        <v>6.19</v>
      </c>
      <c r="S18" s="7">
        <v>20.99</v>
      </c>
    </row>
    <row r="19" spans="1:19" ht="15.75" x14ac:dyDescent="0.25">
      <c r="A19" s="5">
        <v>3</v>
      </c>
      <c r="B19" s="5">
        <v>5</v>
      </c>
      <c r="C19" s="5">
        <v>10.199999999999999</v>
      </c>
      <c r="D19" s="5">
        <v>10</v>
      </c>
      <c r="E19" s="5">
        <v>22.9</v>
      </c>
      <c r="F19" s="5"/>
      <c r="G19" s="5">
        <v>11</v>
      </c>
      <c r="H19" s="5" t="s">
        <v>188</v>
      </c>
      <c r="I19" s="5">
        <v>14.239999999999998</v>
      </c>
      <c r="J19" s="5">
        <v>10</v>
      </c>
      <c r="K19" s="5">
        <v>12.2</v>
      </c>
      <c r="L19" s="22">
        <v>11</v>
      </c>
      <c r="M19" s="7" t="s">
        <v>190</v>
      </c>
      <c r="N19" s="7"/>
      <c r="O19" s="10">
        <v>9</v>
      </c>
      <c r="P19" s="7">
        <v>1.1399999999999999</v>
      </c>
      <c r="Q19" s="7">
        <v>3.65</v>
      </c>
      <c r="R19" s="7">
        <v>6.2</v>
      </c>
      <c r="S19" s="7">
        <v>21</v>
      </c>
    </row>
    <row r="20" spans="1:19" ht="15.75" x14ac:dyDescent="0.25">
      <c r="A20" s="5">
        <v>2</v>
      </c>
      <c r="B20" s="5">
        <v>5</v>
      </c>
      <c r="C20" s="5">
        <v>10.3</v>
      </c>
      <c r="D20" s="5">
        <v>9</v>
      </c>
      <c r="E20" s="5">
        <v>23</v>
      </c>
      <c r="F20" s="5"/>
      <c r="G20" s="5">
        <v>10</v>
      </c>
      <c r="H20" s="5" t="s">
        <v>303</v>
      </c>
      <c r="I20" s="5">
        <v>14.739999999999998</v>
      </c>
      <c r="J20" s="5">
        <v>9</v>
      </c>
      <c r="K20" s="5">
        <v>12.3</v>
      </c>
      <c r="L20" s="22">
        <v>10</v>
      </c>
      <c r="M20" s="7" t="s">
        <v>319</v>
      </c>
      <c r="N20" s="7"/>
      <c r="O20" s="10">
        <v>9</v>
      </c>
      <c r="P20" s="7">
        <v>1.17</v>
      </c>
      <c r="Q20" s="7">
        <v>3.79</v>
      </c>
      <c r="R20" s="7">
        <v>6.59</v>
      </c>
      <c r="S20" s="7">
        <v>22.99</v>
      </c>
    </row>
    <row r="21" spans="1:19" ht="15.75" x14ac:dyDescent="0.25">
      <c r="A21" s="5">
        <v>1</v>
      </c>
      <c r="B21" s="5">
        <v>4</v>
      </c>
      <c r="C21" s="5">
        <v>10.4</v>
      </c>
      <c r="D21" s="5">
        <v>9</v>
      </c>
      <c r="E21" s="5">
        <v>23.2</v>
      </c>
      <c r="F21" s="5"/>
      <c r="G21" s="5">
        <v>10</v>
      </c>
      <c r="H21" s="5" t="s">
        <v>193</v>
      </c>
      <c r="I21" s="5">
        <v>15.239999999999998</v>
      </c>
      <c r="J21" s="5">
        <v>9</v>
      </c>
      <c r="K21" s="5">
        <v>12.5</v>
      </c>
      <c r="L21" s="22">
        <v>10</v>
      </c>
      <c r="M21" s="7" t="s">
        <v>196</v>
      </c>
      <c r="N21" s="7"/>
      <c r="O21" s="10">
        <v>10</v>
      </c>
      <c r="P21" s="7">
        <v>1.18</v>
      </c>
      <c r="Q21" s="7">
        <v>3.8</v>
      </c>
      <c r="R21" s="7">
        <v>6.6</v>
      </c>
      <c r="S21" s="7">
        <v>23</v>
      </c>
    </row>
    <row r="22" spans="1:19" ht="15.75" x14ac:dyDescent="0.25">
      <c r="A22" s="5">
        <v>0</v>
      </c>
      <c r="B22" s="5">
        <v>4</v>
      </c>
      <c r="C22" s="5">
        <v>10.5</v>
      </c>
      <c r="D22" s="5">
        <v>8</v>
      </c>
      <c r="E22" s="5">
        <v>23.3</v>
      </c>
      <c r="G22" s="5">
        <v>9</v>
      </c>
      <c r="H22" s="5" t="s">
        <v>304</v>
      </c>
      <c r="J22" s="5">
        <v>8</v>
      </c>
      <c r="K22" s="5">
        <v>12.6</v>
      </c>
      <c r="L22" s="22">
        <v>9</v>
      </c>
      <c r="M22" s="7" t="s">
        <v>320</v>
      </c>
      <c r="N22" s="13"/>
      <c r="O22" s="10">
        <v>10</v>
      </c>
      <c r="P22" s="7">
        <v>1.21</v>
      </c>
      <c r="Q22" s="7">
        <v>3.94</v>
      </c>
      <c r="R22" s="7">
        <v>6.99</v>
      </c>
      <c r="S22" s="7">
        <v>24.99</v>
      </c>
    </row>
    <row r="23" spans="1:19" ht="15.75" x14ac:dyDescent="0.25">
      <c r="B23" s="5">
        <v>3</v>
      </c>
      <c r="C23" s="5">
        <v>10.6</v>
      </c>
      <c r="D23" s="5">
        <v>8</v>
      </c>
      <c r="E23" s="5">
        <v>23.6</v>
      </c>
      <c r="G23" s="5">
        <v>9</v>
      </c>
      <c r="H23" s="5" t="s">
        <v>141</v>
      </c>
      <c r="J23" s="5">
        <v>8</v>
      </c>
      <c r="K23" s="5">
        <v>12.8</v>
      </c>
      <c r="L23" s="22">
        <v>9</v>
      </c>
      <c r="M23" s="7" t="s">
        <v>125</v>
      </c>
      <c r="N23" s="13"/>
      <c r="O23" s="10">
        <v>11</v>
      </c>
      <c r="P23" s="7">
        <v>1.22</v>
      </c>
      <c r="Q23" s="7">
        <v>3.95</v>
      </c>
      <c r="R23" s="7">
        <v>7</v>
      </c>
      <c r="S23" s="7">
        <v>25</v>
      </c>
    </row>
    <row r="24" spans="1:19" ht="15.75" x14ac:dyDescent="0.25">
      <c r="B24" s="5">
        <v>3</v>
      </c>
      <c r="C24" s="5">
        <v>10.8</v>
      </c>
      <c r="D24" s="5">
        <v>7</v>
      </c>
      <c r="E24" s="5">
        <v>23.7</v>
      </c>
      <c r="G24" s="5">
        <v>8</v>
      </c>
      <c r="H24" s="5" t="s">
        <v>242</v>
      </c>
      <c r="J24" s="5">
        <v>7</v>
      </c>
      <c r="K24" s="5">
        <v>12.9</v>
      </c>
      <c r="L24" s="22">
        <v>8</v>
      </c>
      <c r="M24" s="7" t="s">
        <v>280</v>
      </c>
      <c r="N24" s="13"/>
      <c r="O24" s="10">
        <v>11</v>
      </c>
      <c r="P24" s="7">
        <v>1.25</v>
      </c>
      <c r="Q24" s="7">
        <v>4.09</v>
      </c>
      <c r="R24" s="7">
        <v>7.39</v>
      </c>
      <c r="S24" s="7">
        <v>28.99</v>
      </c>
    </row>
    <row r="25" spans="1:19" ht="15.75" x14ac:dyDescent="0.25">
      <c r="B25" s="5">
        <v>2</v>
      </c>
      <c r="C25" s="5">
        <v>10.9</v>
      </c>
      <c r="D25" s="5">
        <v>7</v>
      </c>
      <c r="E25" s="5">
        <v>24</v>
      </c>
      <c r="G25" s="5">
        <v>8</v>
      </c>
      <c r="H25" s="5" t="s">
        <v>201</v>
      </c>
      <c r="J25" s="5">
        <v>7</v>
      </c>
      <c r="K25" s="5">
        <v>13.2</v>
      </c>
      <c r="L25" s="22">
        <v>8</v>
      </c>
      <c r="M25" s="7" t="s">
        <v>204</v>
      </c>
      <c r="N25" s="13"/>
      <c r="O25" s="10">
        <v>12</v>
      </c>
      <c r="P25" s="7">
        <v>1.26</v>
      </c>
      <c r="Q25" s="7">
        <v>4.0999999999999996</v>
      </c>
      <c r="R25" s="7">
        <v>7.4</v>
      </c>
      <c r="S25" s="7">
        <v>29</v>
      </c>
    </row>
    <row r="26" spans="1:19" ht="15.75" x14ac:dyDescent="0.25">
      <c r="B26" s="5">
        <v>2</v>
      </c>
      <c r="C26" s="5">
        <v>11.1</v>
      </c>
      <c r="D26" s="5">
        <v>6</v>
      </c>
      <c r="E26" s="5">
        <v>24.1</v>
      </c>
      <c r="G26" s="5">
        <v>7</v>
      </c>
      <c r="H26" s="5" t="s">
        <v>305</v>
      </c>
      <c r="J26" s="5">
        <v>6</v>
      </c>
      <c r="K26" s="5">
        <v>13.3</v>
      </c>
      <c r="L26" s="22">
        <v>7</v>
      </c>
      <c r="M26" s="7" t="s">
        <v>321</v>
      </c>
      <c r="N26" s="13"/>
      <c r="O26" s="10">
        <v>12</v>
      </c>
      <c r="P26" s="7">
        <v>1.29</v>
      </c>
      <c r="Q26" s="7">
        <v>4.1900000000000004</v>
      </c>
      <c r="R26" s="7">
        <v>7.79</v>
      </c>
      <c r="S26" s="7">
        <v>32.99</v>
      </c>
    </row>
    <row r="27" spans="1:19" ht="15.75" x14ac:dyDescent="0.25">
      <c r="B27" s="5">
        <v>1</v>
      </c>
      <c r="C27" s="5">
        <v>11.2</v>
      </c>
      <c r="D27" s="5">
        <v>6</v>
      </c>
      <c r="E27" s="5">
        <v>24.4</v>
      </c>
      <c r="G27" s="5">
        <v>7</v>
      </c>
      <c r="H27" s="5" t="s">
        <v>207</v>
      </c>
      <c r="J27" s="5">
        <v>6</v>
      </c>
      <c r="K27" s="5">
        <v>13.6</v>
      </c>
      <c r="L27" s="22">
        <v>7</v>
      </c>
      <c r="M27" s="7" t="s">
        <v>210</v>
      </c>
      <c r="N27" s="13"/>
      <c r="O27" s="10">
        <v>13</v>
      </c>
      <c r="P27" s="7">
        <v>1.3</v>
      </c>
      <c r="Q27" s="7">
        <v>4.2</v>
      </c>
      <c r="R27" s="7">
        <v>7.8</v>
      </c>
      <c r="S27" s="7">
        <v>33</v>
      </c>
    </row>
    <row r="28" spans="1:19" ht="15.75" x14ac:dyDescent="0.25">
      <c r="B28" s="5">
        <v>1</v>
      </c>
      <c r="C28" s="5">
        <v>11.6</v>
      </c>
      <c r="D28" s="5">
        <v>5</v>
      </c>
      <c r="E28" s="5">
        <v>24.5</v>
      </c>
      <c r="G28" s="5">
        <v>6</v>
      </c>
      <c r="H28" s="5" t="s">
        <v>306</v>
      </c>
      <c r="J28" s="5">
        <v>5</v>
      </c>
      <c r="K28" s="5">
        <v>13.7</v>
      </c>
      <c r="L28" s="22">
        <v>6</v>
      </c>
      <c r="M28" s="7" t="s">
        <v>322</v>
      </c>
      <c r="N28" s="13"/>
      <c r="O28" s="10">
        <v>13</v>
      </c>
      <c r="P28" s="7">
        <v>1.32</v>
      </c>
      <c r="Q28" s="7">
        <v>4.29</v>
      </c>
      <c r="R28" s="7">
        <v>8.19</v>
      </c>
      <c r="S28" s="7">
        <v>34.99</v>
      </c>
    </row>
    <row r="29" spans="1:19" ht="15.75" x14ac:dyDescent="0.25">
      <c r="B29" s="11">
        <v>0</v>
      </c>
      <c r="C29" s="5">
        <v>11.7</v>
      </c>
      <c r="D29" s="5">
        <v>5</v>
      </c>
      <c r="E29" s="5">
        <v>24.8</v>
      </c>
      <c r="G29" s="5">
        <v>6</v>
      </c>
      <c r="H29" s="5" t="s">
        <v>214</v>
      </c>
      <c r="J29" s="5">
        <v>5</v>
      </c>
      <c r="K29" s="5">
        <v>14</v>
      </c>
      <c r="L29" s="22">
        <v>6</v>
      </c>
      <c r="M29" s="7" t="s">
        <v>216</v>
      </c>
      <c r="N29" s="13"/>
      <c r="O29" s="10">
        <v>14</v>
      </c>
      <c r="P29" s="7">
        <v>1.33</v>
      </c>
      <c r="Q29" s="7">
        <v>4.3</v>
      </c>
      <c r="R29" s="7">
        <v>8.1999999999999993</v>
      </c>
      <c r="S29" s="7">
        <v>35</v>
      </c>
    </row>
    <row r="30" spans="1:19" ht="15.75" x14ac:dyDescent="0.25">
      <c r="D30" s="5">
        <v>4</v>
      </c>
      <c r="E30" s="5">
        <v>24.9</v>
      </c>
      <c r="G30" s="5">
        <v>5</v>
      </c>
      <c r="H30" s="5" t="s">
        <v>307</v>
      </c>
      <c r="J30" s="5">
        <v>4</v>
      </c>
      <c r="K30" s="5">
        <v>14.1</v>
      </c>
      <c r="L30" s="22">
        <v>5</v>
      </c>
      <c r="M30" s="7" t="s">
        <v>323</v>
      </c>
      <c r="N30" s="13"/>
      <c r="O30" s="10">
        <v>14</v>
      </c>
      <c r="P30" s="7">
        <v>1.35</v>
      </c>
      <c r="Q30" s="7">
        <v>4.3899999999999997</v>
      </c>
      <c r="R30" s="7">
        <v>8.59</v>
      </c>
      <c r="S30" s="7">
        <v>36.99</v>
      </c>
    </row>
    <row r="31" spans="1:19" ht="15.75" x14ac:dyDescent="0.25">
      <c r="D31" s="5">
        <v>4</v>
      </c>
      <c r="E31" s="5">
        <v>25.3</v>
      </c>
      <c r="G31" s="5">
        <v>5</v>
      </c>
      <c r="H31" s="5" t="s">
        <v>219</v>
      </c>
      <c r="J31" s="5">
        <v>4</v>
      </c>
      <c r="K31" s="5">
        <v>14.5</v>
      </c>
      <c r="L31" s="22">
        <v>5</v>
      </c>
      <c r="M31" s="7" t="s">
        <v>221</v>
      </c>
      <c r="N31" s="13"/>
      <c r="O31" s="10">
        <v>15</v>
      </c>
      <c r="P31" s="7">
        <v>1.36</v>
      </c>
      <c r="Q31" s="7">
        <v>4.4000000000000004</v>
      </c>
      <c r="R31" s="7">
        <v>8.6</v>
      </c>
      <c r="S31" s="7">
        <v>37</v>
      </c>
    </row>
    <row r="32" spans="1:19" ht="15.75" x14ac:dyDescent="0.25">
      <c r="D32" s="5">
        <v>3</v>
      </c>
      <c r="E32" s="5">
        <v>25.4</v>
      </c>
      <c r="G32" s="5">
        <v>4</v>
      </c>
      <c r="H32" s="5" t="s">
        <v>308</v>
      </c>
      <c r="J32" s="5">
        <v>3</v>
      </c>
      <c r="K32" s="5">
        <v>14.6</v>
      </c>
      <c r="L32" s="22">
        <v>4</v>
      </c>
      <c r="M32" s="7" t="s">
        <v>324</v>
      </c>
      <c r="N32" s="13"/>
      <c r="O32" s="10">
        <v>15</v>
      </c>
      <c r="P32" s="7">
        <v>1.38</v>
      </c>
      <c r="Q32" s="7">
        <v>4.49</v>
      </c>
      <c r="R32" s="7">
        <v>8.99</v>
      </c>
      <c r="S32" s="7">
        <v>38.99</v>
      </c>
    </row>
    <row r="33" spans="4:19" ht="15.75" x14ac:dyDescent="0.25">
      <c r="D33" s="5">
        <v>3</v>
      </c>
      <c r="E33" s="5">
        <v>25.8</v>
      </c>
      <c r="G33" s="5">
        <v>4</v>
      </c>
      <c r="H33" s="5" t="s">
        <v>224</v>
      </c>
      <c r="J33" s="5">
        <v>3</v>
      </c>
      <c r="K33" s="5">
        <v>15</v>
      </c>
      <c r="L33" s="22">
        <v>4</v>
      </c>
      <c r="M33" s="7" t="s">
        <v>144</v>
      </c>
      <c r="N33" s="13"/>
      <c r="O33" s="10">
        <v>16</v>
      </c>
      <c r="P33" s="7">
        <v>1.39</v>
      </c>
      <c r="Q33" s="7">
        <v>4.5</v>
      </c>
      <c r="R33" s="7">
        <v>9</v>
      </c>
      <c r="S33" s="7">
        <v>39</v>
      </c>
    </row>
    <row r="34" spans="4:19" ht="15.75" x14ac:dyDescent="0.25">
      <c r="D34" s="5">
        <v>2</v>
      </c>
      <c r="E34" s="5">
        <v>25.9</v>
      </c>
      <c r="G34" s="5">
        <v>3</v>
      </c>
      <c r="H34" s="5" t="s">
        <v>309</v>
      </c>
      <c r="J34" s="5">
        <v>2</v>
      </c>
      <c r="K34" s="5">
        <v>15.1</v>
      </c>
      <c r="L34" s="22">
        <v>3</v>
      </c>
      <c r="M34" s="7" t="s">
        <v>243</v>
      </c>
      <c r="N34" s="13"/>
      <c r="O34" s="10">
        <v>16</v>
      </c>
      <c r="P34" s="7">
        <v>1.41</v>
      </c>
      <c r="Q34" s="7">
        <v>4.59</v>
      </c>
      <c r="R34" s="7">
        <v>9.39</v>
      </c>
      <c r="S34" s="7">
        <v>40.99</v>
      </c>
    </row>
    <row r="35" spans="4:19" ht="15.75" x14ac:dyDescent="0.25">
      <c r="D35" s="5">
        <v>2</v>
      </c>
      <c r="E35" s="5">
        <v>26.3</v>
      </c>
      <c r="G35" s="5">
        <v>3</v>
      </c>
      <c r="H35" s="5" t="s">
        <v>227</v>
      </c>
      <c r="J35" s="5">
        <v>2</v>
      </c>
      <c r="K35" s="5">
        <v>15.5</v>
      </c>
      <c r="L35" s="22">
        <v>3</v>
      </c>
      <c r="M35" s="7" t="s">
        <v>229</v>
      </c>
      <c r="N35" s="13"/>
      <c r="O35" s="10">
        <v>17</v>
      </c>
      <c r="P35" s="7">
        <v>1.42</v>
      </c>
      <c r="Q35" s="7">
        <v>4.5999999999999996</v>
      </c>
      <c r="R35" s="7">
        <v>9.4</v>
      </c>
      <c r="S35" s="7">
        <v>41</v>
      </c>
    </row>
    <row r="36" spans="4:19" ht="15.75" x14ac:dyDescent="0.25">
      <c r="D36" s="5">
        <v>1</v>
      </c>
      <c r="E36" s="5">
        <v>26.4</v>
      </c>
      <c r="G36" s="5">
        <v>2</v>
      </c>
      <c r="H36" s="5" t="s">
        <v>310</v>
      </c>
      <c r="J36" s="5">
        <v>1</v>
      </c>
      <c r="K36" s="5">
        <v>15.6</v>
      </c>
      <c r="L36" s="22">
        <v>2</v>
      </c>
      <c r="M36" s="7" t="s">
        <v>325</v>
      </c>
      <c r="N36" s="13"/>
      <c r="O36" s="10">
        <v>17</v>
      </c>
      <c r="P36" s="7">
        <v>1.43</v>
      </c>
      <c r="Q36" s="7">
        <v>4.6900000000000004</v>
      </c>
      <c r="R36" s="7">
        <v>9.69</v>
      </c>
      <c r="S36" s="7">
        <v>42.99</v>
      </c>
    </row>
    <row r="37" spans="4:19" ht="15.75" x14ac:dyDescent="0.25">
      <c r="D37" s="5">
        <v>1</v>
      </c>
      <c r="E37" s="5">
        <v>26.8</v>
      </c>
      <c r="G37" s="5">
        <v>2</v>
      </c>
      <c r="H37" s="5" t="s">
        <v>232</v>
      </c>
      <c r="J37" s="5">
        <v>1</v>
      </c>
      <c r="K37" s="5">
        <v>16</v>
      </c>
      <c r="L37" s="22">
        <v>2</v>
      </c>
      <c r="M37" s="7" t="s">
        <v>235</v>
      </c>
      <c r="N37" s="13"/>
      <c r="O37" s="10">
        <v>18</v>
      </c>
      <c r="P37" s="7">
        <v>1.44</v>
      </c>
      <c r="Q37" s="7">
        <v>4.7</v>
      </c>
      <c r="R37" s="7">
        <v>9.6999999999999993</v>
      </c>
      <c r="S37" s="7">
        <v>43</v>
      </c>
    </row>
    <row r="38" spans="4:19" ht="15.75" x14ac:dyDescent="0.25">
      <c r="D38" s="5">
        <v>0</v>
      </c>
      <c r="E38" s="5">
        <v>26.9</v>
      </c>
      <c r="G38" s="5">
        <v>1</v>
      </c>
      <c r="H38" s="5" t="s">
        <v>311</v>
      </c>
      <c r="J38" s="11">
        <v>0</v>
      </c>
      <c r="K38" s="5">
        <v>16.100000000000001</v>
      </c>
      <c r="L38" s="22">
        <v>1</v>
      </c>
      <c r="M38" s="7" t="s">
        <v>326</v>
      </c>
      <c r="N38" s="13"/>
      <c r="O38" s="10">
        <v>18</v>
      </c>
      <c r="P38" s="7">
        <v>1.45</v>
      </c>
      <c r="Q38" s="7">
        <v>4.79</v>
      </c>
      <c r="R38" s="7">
        <v>9.99</v>
      </c>
      <c r="S38" s="7">
        <v>44.99</v>
      </c>
    </row>
    <row r="39" spans="4:19" ht="15.75" x14ac:dyDescent="0.25">
      <c r="D39" s="12"/>
      <c r="G39" s="5">
        <v>1</v>
      </c>
      <c r="H39" s="5" t="s">
        <v>238</v>
      </c>
      <c r="L39" s="22">
        <v>1</v>
      </c>
      <c r="M39" s="7" t="s">
        <v>241</v>
      </c>
      <c r="N39" s="13"/>
      <c r="O39" s="10">
        <v>19</v>
      </c>
      <c r="P39" s="7">
        <v>1.46</v>
      </c>
      <c r="Q39" s="7">
        <v>4.8</v>
      </c>
      <c r="R39" s="7">
        <v>10</v>
      </c>
      <c r="S39" s="7">
        <v>45</v>
      </c>
    </row>
    <row r="40" spans="4:19" ht="15.75" x14ac:dyDescent="0.25">
      <c r="D40" s="12"/>
      <c r="G40" s="5">
        <v>0</v>
      </c>
      <c r="H40" s="5" t="s">
        <v>312</v>
      </c>
      <c r="L40" s="23">
        <v>0</v>
      </c>
      <c r="M40" s="7" t="s">
        <v>327</v>
      </c>
      <c r="N40" s="13"/>
      <c r="O40" s="10">
        <v>20</v>
      </c>
      <c r="P40" s="7">
        <v>1.47</v>
      </c>
      <c r="Q40" s="7">
        <v>4.8099999999999996</v>
      </c>
      <c r="R40" s="7">
        <v>10.01</v>
      </c>
      <c r="S40" s="7">
        <v>45.01</v>
      </c>
    </row>
    <row r="41" spans="4:19" ht="15.75" x14ac:dyDescent="0.25">
      <c r="D41" s="12"/>
      <c r="M41" s="21"/>
      <c r="N41" s="24"/>
    </row>
    <row r="42" spans="4:19" ht="15.75" x14ac:dyDescent="0.25">
      <c r="D42" s="12"/>
    </row>
    <row r="43" spans="4:19" ht="15.75" x14ac:dyDescent="0.25">
      <c r="D43" s="12"/>
    </row>
    <row r="44" spans="4:19" ht="15.75" x14ac:dyDescent="0.25">
      <c r="D44" s="12"/>
    </row>
    <row r="45" spans="4:19" ht="15.75" x14ac:dyDescent="0.25">
      <c r="D45" s="12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>
    <pageSetUpPr fitToPage="1"/>
  </sheetPr>
  <dimension ref="A1:P59"/>
  <sheetViews>
    <sheetView workbookViewId="0">
      <selection activeCell="D31" sqref="D31"/>
    </sheetView>
  </sheetViews>
  <sheetFormatPr defaultRowHeight="15" x14ac:dyDescent="0.25"/>
  <sheetData>
    <row r="1" spans="1:16" ht="15.75" x14ac:dyDescent="0.25">
      <c r="A1" s="379" t="s">
        <v>1</v>
      </c>
      <c r="B1" s="375" t="s">
        <v>2</v>
      </c>
      <c r="C1" s="376"/>
      <c r="D1" s="375" t="s">
        <v>3</v>
      </c>
      <c r="E1" s="376"/>
      <c r="F1" s="375" t="s">
        <v>4</v>
      </c>
      <c r="G1" s="376"/>
      <c r="H1" s="375" t="s">
        <v>5</v>
      </c>
      <c r="I1" s="376"/>
      <c r="J1" s="375" t="s">
        <v>6</v>
      </c>
      <c r="K1" s="376"/>
      <c r="L1" s="5" t="s">
        <v>7</v>
      </c>
      <c r="M1" s="5" t="s">
        <v>8</v>
      </c>
      <c r="N1" s="5" t="s">
        <v>9</v>
      </c>
      <c r="O1" s="5" t="s">
        <v>10</v>
      </c>
      <c r="P1" s="3" t="s">
        <v>11</v>
      </c>
    </row>
    <row r="2" spans="1:16" x14ac:dyDescent="0.25">
      <c r="A2" s="380"/>
      <c r="B2" s="8" t="s">
        <v>12</v>
      </c>
      <c r="C2" s="8" t="s">
        <v>13</v>
      </c>
      <c r="D2" s="8" t="s">
        <v>12</v>
      </c>
      <c r="E2" s="8" t="s">
        <v>13</v>
      </c>
      <c r="F2" s="8" t="s">
        <v>12</v>
      </c>
      <c r="G2" s="8" t="s">
        <v>13</v>
      </c>
      <c r="H2" s="8" t="s">
        <v>12</v>
      </c>
      <c r="I2" s="8" t="s">
        <v>13</v>
      </c>
      <c r="J2" s="8" t="s">
        <v>12</v>
      </c>
      <c r="K2" s="8" t="s">
        <v>13</v>
      </c>
      <c r="L2" s="373" t="s">
        <v>14</v>
      </c>
      <c r="M2" s="373" t="s">
        <v>14</v>
      </c>
      <c r="N2" s="373" t="s">
        <v>14</v>
      </c>
      <c r="O2" s="373" t="s">
        <v>14</v>
      </c>
      <c r="P2" s="3"/>
    </row>
    <row r="3" spans="1:16" ht="15.75" x14ac:dyDescent="0.25">
      <c r="A3" s="5">
        <v>20</v>
      </c>
      <c r="B3" s="382">
        <v>8.0500000000000007</v>
      </c>
      <c r="C3" s="383"/>
      <c r="D3" s="377" t="s">
        <v>14</v>
      </c>
      <c r="E3" s="378"/>
      <c r="F3" s="377" t="s">
        <v>14</v>
      </c>
      <c r="G3" s="378"/>
      <c r="H3" s="377" t="s">
        <v>14</v>
      </c>
      <c r="I3" s="378"/>
      <c r="J3" s="377" t="s">
        <v>14</v>
      </c>
      <c r="K3" s="378"/>
      <c r="L3" s="374"/>
      <c r="M3" s="374"/>
      <c r="N3" s="374"/>
      <c r="O3" s="374"/>
      <c r="P3" s="3"/>
    </row>
    <row r="4" spans="1:16" ht="15.75" x14ac:dyDescent="0.25">
      <c r="A4" s="5">
        <v>19</v>
      </c>
      <c r="B4" s="5">
        <v>8.0399999999999991</v>
      </c>
      <c r="C4" s="5" t="s">
        <v>15</v>
      </c>
      <c r="D4" s="5">
        <v>19.440000000000001</v>
      </c>
      <c r="E4" s="5" t="s">
        <v>16</v>
      </c>
      <c r="F4" s="5" t="s">
        <v>17</v>
      </c>
      <c r="G4" s="5" t="s">
        <v>18</v>
      </c>
      <c r="H4" s="5">
        <v>9.84</v>
      </c>
      <c r="I4" s="5" t="s">
        <v>19</v>
      </c>
      <c r="J4" s="7" t="s">
        <v>20</v>
      </c>
      <c r="K4" s="7" t="s">
        <v>21</v>
      </c>
      <c r="L4" s="7">
        <v>1.64</v>
      </c>
      <c r="M4" s="7">
        <v>5.5</v>
      </c>
      <c r="N4" s="7">
        <v>14</v>
      </c>
      <c r="O4" s="7">
        <v>60</v>
      </c>
      <c r="P4" s="3"/>
    </row>
    <row r="5" spans="1:16" ht="15.75" x14ac:dyDescent="0.25">
      <c r="A5" s="5">
        <v>18</v>
      </c>
      <c r="B5" s="5">
        <v>8.1399999999999988</v>
      </c>
      <c r="C5" s="5" t="s">
        <v>22</v>
      </c>
      <c r="D5" s="5">
        <v>19.540000000000003</v>
      </c>
      <c r="E5" s="5" t="s">
        <v>23</v>
      </c>
      <c r="F5" s="5" t="s">
        <v>24</v>
      </c>
      <c r="G5" s="5" t="s">
        <v>25</v>
      </c>
      <c r="H5" s="5">
        <v>9.94</v>
      </c>
      <c r="I5" s="5" t="s">
        <v>26</v>
      </c>
      <c r="J5" s="7" t="s">
        <v>27</v>
      </c>
      <c r="K5" s="7" t="s">
        <v>28</v>
      </c>
      <c r="L5" s="7">
        <v>1.6199999999999999</v>
      </c>
      <c r="M5" s="7">
        <v>5.4</v>
      </c>
      <c r="N5" s="7">
        <v>13.6</v>
      </c>
      <c r="O5" s="7">
        <v>56</v>
      </c>
      <c r="P5" s="3"/>
    </row>
    <row r="6" spans="1:16" ht="15.75" x14ac:dyDescent="0.25">
      <c r="A6" s="5">
        <v>17</v>
      </c>
      <c r="B6" s="5">
        <v>8.2399999999999984</v>
      </c>
      <c r="C6" s="5" t="s">
        <v>29</v>
      </c>
      <c r="D6" s="5">
        <v>19.640000000000004</v>
      </c>
      <c r="E6" s="5" t="s">
        <v>30</v>
      </c>
      <c r="F6" s="5" t="s">
        <v>31</v>
      </c>
      <c r="G6" s="5" t="s">
        <v>32</v>
      </c>
      <c r="H6" s="5">
        <v>10.039999999999999</v>
      </c>
      <c r="I6" s="5" t="s">
        <v>33</v>
      </c>
      <c r="J6" s="7" t="s">
        <v>34</v>
      </c>
      <c r="K6" s="7" t="s">
        <v>35</v>
      </c>
      <c r="L6" s="7">
        <v>1.5999999999999999</v>
      </c>
      <c r="M6" s="7">
        <v>5.3000000000000007</v>
      </c>
      <c r="N6" s="7">
        <v>13.2</v>
      </c>
      <c r="O6" s="7">
        <v>52</v>
      </c>
      <c r="P6" s="3"/>
    </row>
    <row r="7" spans="1:16" ht="15.75" x14ac:dyDescent="0.25">
      <c r="A7" s="5">
        <v>16</v>
      </c>
      <c r="B7" s="5">
        <v>8.3399999999999981</v>
      </c>
      <c r="C7" s="5" t="s">
        <v>36</v>
      </c>
      <c r="D7" s="5">
        <v>19.840000000000003</v>
      </c>
      <c r="E7" s="5" t="s">
        <v>37</v>
      </c>
      <c r="F7" s="5" t="s">
        <v>38</v>
      </c>
      <c r="G7" s="5" t="s">
        <v>39</v>
      </c>
      <c r="H7" s="5">
        <v>10.239999999999998</v>
      </c>
      <c r="I7" s="5" t="s">
        <v>40</v>
      </c>
      <c r="J7" s="7" t="s">
        <v>41</v>
      </c>
      <c r="K7" s="7" t="s">
        <v>42</v>
      </c>
      <c r="L7" s="7">
        <v>1.5699999999999998</v>
      </c>
      <c r="M7" s="7">
        <v>5.2000000000000011</v>
      </c>
      <c r="N7" s="7">
        <v>12.7</v>
      </c>
      <c r="O7" s="7">
        <v>48</v>
      </c>
      <c r="P7" s="3"/>
    </row>
    <row r="8" spans="1:16" ht="15.75" x14ac:dyDescent="0.25">
      <c r="A8" s="5">
        <v>15</v>
      </c>
      <c r="B8" s="5">
        <v>8.4399999999999977</v>
      </c>
      <c r="C8" s="5" t="s">
        <v>43</v>
      </c>
      <c r="D8" s="5">
        <v>20.040000000000003</v>
      </c>
      <c r="E8" s="5" t="s">
        <v>44</v>
      </c>
      <c r="F8" s="5" t="s">
        <v>45</v>
      </c>
      <c r="G8" s="5" t="s">
        <v>46</v>
      </c>
      <c r="H8" s="5">
        <v>10.439999999999998</v>
      </c>
      <c r="I8" s="5" t="s">
        <v>47</v>
      </c>
      <c r="J8" s="7" t="s">
        <v>48</v>
      </c>
      <c r="K8" s="7" t="s">
        <v>49</v>
      </c>
      <c r="L8" s="7">
        <v>1.5399999999999998</v>
      </c>
      <c r="M8" s="7">
        <v>5.1000000000000014</v>
      </c>
      <c r="N8" s="7">
        <v>12.2</v>
      </c>
      <c r="O8" s="7">
        <v>44</v>
      </c>
      <c r="P8" s="3"/>
    </row>
    <row r="9" spans="1:16" ht="15.75" x14ac:dyDescent="0.25">
      <c r="A9" s="5">
        <v>14</v>
      </c>
      <c r="B9" s="5">
        <v>8.5399999999999974</v>
      </c>
      <c r="C9" s="5" t="s">
        <v>50</v>
      </c>
      <c r="D9" s="5">
        <v>20.240000000000002</v>
      </c>
      <c r="E9" s="5" t="s">
        <v>51</v>
      </c>
      <c r="F9" s="6" t="s">
        <v>52</v>
      </c>
      <c r="G9" s="6" t="s">
        <v>53</v>
      </c>
      <c r="H9" s="5">
        <v>10.639999999999997</v>
      </c>
      <c r="I9" s="5" t="s">
        <v>54</v>
      </c>
      <c r="J9" s="7" t="s">
        <v>55</v>
      </c>
      <c r="K9" s="7" t="s">
        <v>56</v>
      </c>
      <c r="L9" s="7">
        <v>1.5099999999999998</v>
      </c>
      <c r="M9" s="7">
        <v>5.0000000000000018</v>
      </c>
      <c r="N9" s="7">
        <v>11.7</v>
      </c>
      <c r="O9" s="7">
        <v>41</v>
      </c>
      <c r="P9" s="3"/>
    </row>
    <row r="10" spans="1:16" ht="15.75" x14ac:dyDescent="0.25">
      <c r="A10" s="5">
        <v>13</v>
      </c>
      <c r="B10" s="5">
        <v>8.639999999999997</v>
      </c>
      <c r="C10" s="5" t="s">
        <v>57</v>
      </c>
      <c r="D10" s="5">
        <v>20.440000000000001</v>
      </c>
      <c r="E10" s="5" t="s">
        <v>58</v>
      </c>
      <c r="F10" s="5" t="s">
        <v>59</v>
      </c>
      <c r="G10" s="5" t="s">
        <v>60</v>
      </c>
      <c r="H10" s="5">
        <v>10.839999999999996</v>
      </c>
      <c r="I10" s="5" t="s">
        <v>61</v>
      </c>
      <c r="J10" s="7" t="s">
        <v>62</v>
      </c>
      <c r="K10" s="7" t="s">
        <v>63</v>
      </c>
      <c r="L10" s="7">
        <v>1.4799999999999998</v>
      </c>
      <c r="M10" s="7">
        <v>4.8500000000000014</v>
      </c>
      <c r="N10" s="7">
        <v>11.2</v>
      </c>
      <c r="O10" s="7">
        <v>38</v>
      </c>
      <c r="P10" s="3"/>
    </row>
    <row r="11" spans="1:16" ht="15.75" x14ac:dyDescent="0.25">
      <c r="A11" s="5">
        <v>12</v>
      </c>
      <c r="B11" s="5">
        <v>8.7399999999999967</v>
      </c>
      <c r="C11" s="5" t="s">
        <v>64</v>
      </c>
      <c r="D11" s="5">
        <v>20.740000000000002</v>
      </c>
      <c r="E11" s="5" t="s">
        <v>65</v>
      </c>
      <c r="F11" s="5" t="s">
        <v>66</v>
      </c>
      <c r="G11" s="5" t="s">
        <v>67</v>
      </c>
      <c r="H11" s="5">
        <v>11.039999999999996</v>
      </c>
      <c r="I11" s="5" t="s">
        <v>68</v>
      </c>
      <c r="J11" s="7" t="s">
        <v>69</v>
      </c>
      <c r="K11" s="7" t="s">
        <v>70</v>
      </c>
      <c r="L11" s="7">
        <v>1.4499999999999997</v>
      </c>
      <c r="M11" s="7">
        <v>4.7000000000000011</v>
      </c>
      <c r="N11" s="7">
        <v>10.7</v>
      </c>
      <c r="O11" s="7">
        <v>35</v>
      </c>
      <c r="P11" s="3"/>
    </row>
    <row r="12" spans="1:16" ht="15.75" x14ac:dyDescent="0.25">
      <c r="A12" s="5">
        <v>11</v>
      </c>
      <c r="B12" s="5">
        <v>8.8399999999999963</v>
      </c>
      <c r="C12" s="5" t="s">
        <v>71</v>
      </c>
      <c r="D12" s="5">
        <v>21.040000000000003</v>
      </c>
      <c r="E12" s="5" t="s">
        <v>72</v>
      </c>
      <c r="F12" s="5" t="s">
        <v>73</v>
      </c>
      <c r="G12" s="5" t="s">
        <v>74</v>
      </c>
      <c r="H12" s="5">
        <v>11.239999999999995</v>
      </c>
      <c r="I12" s="5" t="s">
        <v>75</v>
      </c>
      <c r="J12" s="7" t="s">
        <v>76</v>
      </c>
      <c r="K12" s="7" t="s">
        <v>77</v>
      </c>
      <c r="L12" s="7">
        <v>1.4199999999999997</v>
      </c>
      <c r="M12" s="7">
        <v>4.5500000000000007</v>
      </c>
      <c r="N12" s="7">
        <v>10.199999999999999</v>
      </c>
      <c r="O12" s="7">
        <v>32</v>
      </c>
      <c r="P12" s="3"/>
    </row>
    <row r="13" spans="1:16" ht="15.75" x14ac:dyDescent="0.25">
      <c r="A13" s="5">
        <v>10</v>
      </c>
      <c r="B13" s="5">
        <v>8.9399999999999959</v>
      </c>
      <c r="C13" s="5" t="s">
        <v>78</v>
      </c>
      <c r="D13" s="5">
        <v>21.340000000000003</v>
      </c>
      <c r="E13" s="5" t="s">
        <v>79</v>
      </c>
      <c r="F13" s="5" t="s">
        <v>80</v>
      </c>
      <c r="G13" s="5" t="s">
        <v>81</v>
      </c>
      <c r="H13" s="5">
        <v>11.539999999999996</v>
      </c>
      <c r="I13" s="5" t="s">
        <v>82</v>
      </c>
      <c r="J13" s="7" t="s">
        <v>83</v>
      </c>
      <c r="K13" s="7" t="s">
        <v>84</v>
      </c>
      <c r="L13" s="7">
        <v>1.3799999999999997</v>
      </c>
      <c r="M13" s="7">
        <v>4.4000000000000004</v>
      </c>
      <c r="N13" s="7">
        <v>9.6999999999999993</v>
      </c>
      <c r="O13" s="7">
        <v>30</v>
      </c>
      <c r="P13" s="3"/>
    </row>
    <row r="14" spans="1:16" ht="15.75" x14ac:dyDescent="0.25">
      <c r="A14" s="5">
        <v>9</v>
      </c>
      <c r="B14" s="5">
        <v>9.0399999999999956</v>
      </c>
      <c r="C14" s="5" t="s">
        <v>85</v>
      </c>
      <c r="D14" s="5">
        <v>21.640000000000004</v>
      </c>
      <c r="E14" s="5" t="s">
        <v>86</v>
      </c>
      <c r="F14" s="5" t="s">
        <v>87</v>
      </c>
      <c r="G14" s="5" t="s">
        <v>88</v>
      </c>
      <c r="H14" s="5">
        <v>11.839999999999996</v>
      </c>
      <c r="I14" s="5" t="s">
        <v>89</v>
      </c>
      <c r="J14" s="7" t="s">
        <v>90</v>
      </c>
      <c r="K14" s="7" t="s">
        <v>91</v>
      </c>
      <c r="L14" s="7">
        <v>1.3399999999999996</v>
      </c>
      <c r="M14" s="7">
        <v>4.25</v>
      </c>
      <c r="N14" s="7">
        <v>9.1999999999999993</v>
      </c>
      <c r="O14" s="7">
        <v>28</v>
      </c>
      <c r="P14" s="3"/>
    </row>
    <row r="15" spans="1:16" ht="15.75" x14ac:dyDescent="0.25">
      <c r="A15" s="5">
        <v>8</v>
      </c>
      <c r="B15" s="5">
        <v>9.1399999999999952</v>
      </c>
      <c r="C15" s="5" t="s">
        <v>92</v>
      </c>
      <c r="D15" s="5">
        <v>22.040000000000003</v>
      </c>
      <c r="E15" s="5" t="s">
        <v>93</v>
      </c>
      <c r="F15" s="5" t="s">
        <v>94</v>
      </c>
      <c r="G15" s="5" t="s">
        <v>95</v>
      </c>
      <c r="H15" s="5">
        <v>12.139999999999997</v>
      </c>
      <c r="I15" s="5" t="s">
        <v>96</v>
      </c>
      <c r="J15" s="7" t="s">
        <v>97</v>
      </c>
      <c r="K15" s="7" t="s">
        <v>98</v>
      </c>
      <c r="L15" s="7">
        <v>1.2999999999999996</v>
      </c>
      <c r="M15" s="7">
        <v>4.0999999999999996</v>
      </c>
      <c r="N15" s="7">
        <v>8.6</v>
      </c>
      <c r="O15" s="7">
        <v>26</v>
      </c>
      <c r="P15" s="3"/>
    </row>
    <row r="16" spans="1:16" ht="15.75" x14ac:dyDescent="0.25">
      <c r="A16" s="5">
        <v>7</v>
      </c>
      <c r="B16" s="5">
        <v>9.3399999999999945</v>
      </c>
      <c r="C16" s="5" t="s">
        <v>99</v>
      </c>
      <c r="D16" s="5">
        <v>22.44</v>
      </c>
      <c r="E16" s="5" t="s">
        <v>100</v>
      </c>
      <c r="F16" s="5" t="s">
        <v>101</v>
      </c>
      <c r="G16" s="5" t="s">
        <v>102</v>
      </c>
      <c r="H16" s="5">
        <v>12.539999999999997</v>
      </c>
      <c r="I16" s="5" t="s">
        <v>103</v>
      </c>
      <c r="J16" s="7" t="s">
        <v>104</v>
      </c>
      <c r="K16" s="7" t="s">
        <v>105</v>
      </c>
      <c r="L16" s="7">
        <v>1.2499999999999996</v>
      </c>
      <c r="M16" s="7">
        <v>3.8999999999999995</v>
      </c>
      <c r="N16" s="7">
        <v>8</v>
      </c>
      <c r="O16" s="7">
        <v>24</v>
      </c>
      <c r="P16" s="3"/>
    </row>
    <row r="17" spans="1:15" ht="15.75" x14ac:dyDescent="0.25">
      <c r="A17" s="5">
        <v>6</v>
      </c>
      <c r="B17" s="5">
        <v>9.5399999999999938</v>
      </c>
      <c r="C17" s="5" t="s">
        <v>106</v>
      </c>
      <c r="D17" s="5">
        <v>22.84</v>
      </c>
      <c r="E17" s="5" t="s">
        <v>107</v>
      </c>
      <c r="F17" s="5" t="s">
        <v>108</v>
      </c>
      <c r="G17" s="5" t="s">
        <v>109</v>
      </c>
      <c r="H17" s="5">
        <v>12.939999999999998</v>
      </c>
      <c r="I17" s="5" t="s">
        <v>110</v>
      </c>
      <c r="J17" s="7" t="s">
        <v>111</v>
      </c>
      <c r="K17" s="7" t="s">
        <v>112</v>
      </c>
      <c r="L17" s="7">
        <v>1.1999999999999995</v>
      </c>
      <c r="M17" s="7">
        <v>3.6999999999999993</v>
      </c>
      <c r="N17" s="7">
        <v>7.4</v>
      </c>
      <c r="O17" s="7">
        <v>22</v>
      </c>
    </row>
    <row r="18" spans="1:15" ht="15.75" x14ac:dyDescent="0.25">
      <c r="A18" s="5">
        <v>5</v>
      </c>
      <c r="B18" s="5">
        <v>9.7399999999999931</v>
      </c>
      <c r="C18" s="5" t="s">
        <v>113</v>
      </c>
      <c r="D18" s="5">
        <v>23.24</v>
      </c>
      <c r="E18" s="5" t="s">
        <v>114</v>
      </c>
      <c r="F18" s="5" t="s">
        <v>115</v>
      </c>
      <c r="G18" s="5" t="s">
        <v>116</v>
      </c>
      <c r="H18" s="5">
        <v>13.339999999999998</v>
      </c>
      <c r="I18" s="5" t="s">
        <v>117</v>
      </c>
      <c r="J18" s="7" t="s">
        <v>118</v>
      </c>
      <c r="K18" s="7" t="s">
        <v>119</v>
      </c>
      <c r="L18" s="7">
        <v>1.1499999999999995</v>
      </c>
      <c r="M18" s="7">
        <v>3.4999999999999991</v>
      </c>
      <c r="N18" s="7">
        <v>6.8000000000000007</v>
      </c>
      <c r="O18" s="7">
        <v>20</v>
      </c>
    </row>
    <row r="19" spans="1:15" ht="15.75" x14ac:dyDescent="0.25">
      <c r="A19" s="5">
        <v>4</v>
      </c>
      <c r="B19" s="5">
        <v>9.9399999999999924</v>
      </c>
      <c r="C19" s="5" t="s">
        <v>26</v>
      </c>
      <c r="D19" s="5">
        <v>23.74</v>
      </c>
      <c r="E19" s="5" t="s">
        <v>120</v>
      </c>
      <c r="F19" s="5" t="s">
        <v>121</v>
      </c>
      <c r="G19" s="5" t="s">
        <v>122</v>
      </c>
      <c r="H19" s="5">
        <v>13.839999999999998</v>
      </c>
      <c r="I19" s="5" t="s">
        <v>123</v>
      </c>
      <c r="J19" s="7" t="s">
        <v>124</v>
      </c>
      <c r="K19" s="7" t="s">
        <v>125</v>
      </c>
      <c r="L19" s="7">
        <v>1.0999999999999994</v>
      </c>
      <c r="M19" s="7">
        <v>3.2999999999999989</v>
      </c>
      <c r="N19" s="7">
        <v>6.2000000000000011</v>
      </c>
      <c r="O19" s="7">
        <v>19</v>
      </c>
    </row>
    <row r="20" spans="1:15" ht="15.75" x14ac:dyDescent="0.25">
      <c r="A20" s="5">
        <v>3</v>
      </c>
      <c r="B20" s="5">
        <v>10.239999999999993</v>
      </c>
      <c r="C20" s="5" t="s">
        <v>40</v>
      </c>
      <c r="D20" s="5">
        <v>24.24</v>
      </c>
      <c r="E20" s="5" t="s">
        <v>126</v>
      </c>
      <c r="F20" s="5" t="s">
        <v>127</v>
      </c>
      <c r="G20" s="5" t="s">
        <v>128</v>
      </c>
      <c r="H20" s="5">
        <v>14.239999999999998</v>
      </c>
      <c r="I20" s="5" t="s">
        <v>129</v>
      </c>
      <c r="J20" s="7" t="s">
        <v>130</v>
      </c>
      <c r="K20" s="7" t="s">
        <v>131</v>
      </c>
      <c r="L20" s="7">
        <v>1.0499999999999994</v>
      </c>
      <c r="M20" s="7">
        <v>3.0999999999999988</v>
      </c>
      <c r="N20" s="7">
        <v>5.6000000000000014</v>
      </c>
      <c r="O20" s="7">
        <v>18</v>
      </c>
    </row>
    <row r="21" spans="1:15" ht="15.75" x14ac:dyDescent="0.25">
      <c r="A21" s="5">
        <v>2</v>
      </c>
      <c r="B21" s="5">
        <v>10.539999999999994</v>
      </c>
      <c r="C21" s="5" t="s">
        <v>132</v>
      </c>
      <c r="D21" s="5">
        <v>24.74</v>
      </c>
      <c r="E21" s="5" t="s">
        <v>133</v>
      </c>
      <c r="F21" s="5" t="s">
        <v>134</v>
      </c>
      <c r="G21" s="5" t="s">
        <v>135</v>
      </c>
      <c r="H21" s="5">
        <v>14.739999999999998</v>
      </c>
      <c r="I21" s="5" t="s">
        <v>136</v>
      </c>
      <c r="J21" s="7" t="s">
        <v>137</v>
      </c>
      <c r="K21" s="7" t="s">
        <v>138</v>
      </c>
      <c r="L21" s="7">
        <v>0.99999999999999933</v>
      </c>
      <c r="M21" s="7">
        <v>2.8499999999999988</v>
      </c>
      <c r="N21" s="7">
        <v>5.0000000000000018</v>
      </c>
      <c r="O21" s="7">
        <v>17</v>
      </c>
    </row>
    <row r="22" spans="1:15" ht="15.75" x14ac:dyDescent="0.25">
      <c r="A22" s="5">
        <v>1</v>
      </c>
      <c r="B22" s="5">
        <v>11.039999999999994</v>
      </c>
      <c r="C22" s="5" t="s">
        <v>68</v>
      </c>
      <c r="D22" s="5">
        <v>25.24</v>
      </c>
      <c r="E22" s="5" t="s">
        <v>139</v>
      </c>
      <c r="F22" s="5" t="s">
        <v>140</v>
      </c>
      <c r="G22" s="5" t="s">
        <v>141</v>
      </c>
      <c r="H22" s="5">
        <v>15.239999999999998</v>
      </c>
      <c r="I22" s="5" t="s">
        <v>142</v>
      </c>
      <c r="J22" s="7" t="s">
        <v>143</v>
      </c>
      <c r="K22" s="7" t="s">
        <v>144</v>
      </c>
      <c r="L22" s="7">
        <v>0.94999999999999929</v>
      </c>
      <c r="M22" s="7">
        <v>2.5999999999999988</v>
      </c>
      <c r="N22" s="7">
        <v>4.4000000000000021</v>
      </c>
      <c r="O22" s="7">
        <v>16</v>
      </c>
    </row>
    <row r="23" spans="1:15" ht="15.7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</row>
    <row r="24" spans="1:15" ht="15.7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</row>
    <row r="25" spans="1:15" ht="15.7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</row>
    <row r="26" spans="1:15" ht="15.7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</row>
    <row r="27" spans="1:15" ht="15.7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3"/>
    </row>
    <row r="28" spans="1:15" ht="15.7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  <c r="O28" s="13"/>
    </row>
    <row r="29" spans="1:15" ht="15.7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</row>
    <row r="30" spans="1:15" ht="15.7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3"/>
      <c r="O30" s="13"/>
    </row>
    <row r="31" spans="1:15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3"/>
      <c r="K31" s="13"/>
      <c r="L31" s="13"/>
      <c r="M31" s="13"/>
      <c r="N31" s="13"/>
      <c r="O31" s="13"/>
    </row>
    <row r="32" spans="1:15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</row>
    <row r="33" spans="1:15" ht="15.7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3"/>
      <c r="K33" s="13"/>
      <c r="L33" s="13"/>
      <c r="M33" s="13"/>
      <c r="N33" s="13"/>
      <c r="O33" s="13"/>
    </row>
    <row r="34" spans="1:15" ht="15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</row>
    <row r="35" spans="1:15" ht="15.7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</row>
    <row r="36" spans="1:15" ht="18" x14ac:dyDescent="0.25">
      <c r="A36" s="372" t="s">
        <v>145</v>
      </c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</row>
    <row r="37" spans="1:15" ht="15.75" x14ac:dyDescent="0.25">
      <c r="A37" s="381" t="s">
        <v>146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</row>
    <row r="38" spans="1:15" ht="15.75" x14ac:dyDescent="0.25">
      <c r="A38" s="379" t="s">
        <v>1</v>
      </c>
      <c r="B38" s="375" t="s">
        <v>2</v>
      </c>
      <c r="C38" s="376"/>
      <c r="D38" s="375" t="s">
        <v>3</v>
      </c>
      <c r="E38" s="376"/>
      <c r="F38" s="375" t="s">
        <v>4</v>
      </c>
      <c r="G38" s="376"/>
      <c r="H38" s="375" t="s">
        <v>5</v>
      </c>
      <c r="I38" s="376"/>
      <c r="J38" s="375" t="s">
        <v>6</v>
      </c>
      <c r="K38" s="376"/>
      <c r="L38" s="4" t="s">
        <v>7</v>
      </c>
      <c r="M38" s="4" t="s">
        <v>8</v>
      </c>
      <c r="N38" s="4" t="s">
        <v>9</v>
      </c>
      <c r="O38" s="4" t="s">
        <v>10</v>
      </c>
    </row>
    <row r="39" spans="1:15" x14ac:dyDescent="0.25">
      <c r="A39" s="380"/>
      <c r="B39" s="8" t="s">
        <v>12</v>
      </c>
      <c r="C39" s="8" t="s">
        <v>13</v>
      </c>
      <c r="D39" s="8" t="s">
        <v>12</v>
      </c>
      <c r="E39" s="8" t="s">
        <v>13</v>
      </c>
      <c r="F39" s="8" t="s">
        <v>12</v>
      </c>
      <c r="G39" s="8" t="s">
        <v>13</v>
      </c>
      <c r="H39" s="8" t="s">
        <v>12</v>
      </c>
      <c r="I39" s="8" t="s">
        <v>13</v>
      </c>
      <c r="J39" s="8" t="s">
        <v>12</v>
      </c>
      <c r="K39" s="8" t="s">
        <v>13</v>
      </c>
      <c r="L39" s="373" t="s">
        <v>14</v>
      </c>
      <c r="M39" s="373" t="s">
        <v>14</v>
      </c>
      <c r="N39" s="373" t="s">
        <v>14</v>
      </c>
      <c r="O39" s="373" t="s">
        <v>14</v>
      </c>
    </row>
    <row r="40" spans="1:15" ht="15.75" x14ac:dyDescent="0.25">
      <c r="A40" s="5">
        <v>20</v>
      </c>
      <c r="B40" s="377" t="s">
        <v>14</v>
      </c>
      <c r="C40" s="378"/>
      <c r="D40" s="377" t="s">
        <v>14</v>
      </c>
      <c r="E40" s="378"/>
      <c r="F40" s="377" t="s">
        <v>14</v>
      </c>
      <c r="G40" s="378"/>
      <c r="H40" s="377" t="s">
        <v>14</v>
      </c>
      <c r="I40" s="378"/>
      <c r="J40" s="377" t="s">
        <v>14</v>
      </c>
      <c r="K40" s="378"/>
      <c r="L40" s="374"/>
      <c r="M40" s="374"/>
      <c r="N40" s="374"/>
      <c r="O40" s="374"/>
    </row>
    <row r="41" spans="1:15" ht="15.75" x14ac:dyDescent="0.25">
      <c r="A41" s="5">
        <v>19</v>
      </c>
      <c r="B41" s="5">
        <v>8.84</v>
      </c>
      <c r="C41" s="5" t="s">
        <v>71</v>
      </c>
      <c r="D41" s="5">
        <v>21.24</v>
      </c>
      <c r="E41" s="5" t="s">
        <v>147</v>
      </c>
      <c r="F41" s="5" t="s">
        <v>148</v>
      </c>
      <c r="G41" s="5" t="s">
        <v>149</v>
      </c>
      <c r="H41" s="5">
        <v>10.74</v>
      </c>
      <c r="I41" s="5" t="s">
        <v>150</v>
      </c>
      <c r="J41" s="7" t="s">
        <v>151</v>
      </c>
      <c r="K41" s="7" t="s">
        <v>152</v>
      </c>
      <c r="L41" s="7">
        <v>1.46</v>
      </c>
      <c r="M41" s="7">
        <v>4.8</v>
      </c>
      <c r="N41" s="7">
        <v>10</v>
      </c>
      <c r="O41" s="7">
        <v>45</v>
      </c>
    </row>
    <row r="42" spans="1:15" ht="15.75" x14ac:dyDescent="0.25">
      <c r="A42" s="5">
        <v>18</v>
      </c>
      <c r="B42" s="5">
        <v>8.94</v>
      </c>
      <c r="C42" s="5" t="s">
        <v>78</v>
      </c>
      <c r="D42" s="5">
        <v>21.34</v>
      </c>
      <c r="E42" s="5" t="s">
        <v>79</v>
      </c>
      <c r="F42" s="5" t="s">
        <v>153</v>
      </c>
      <c r="G42" s="5" t="s">
        <v>154</v>
      </c>
      <c r="H42" s="5">
        <v>10.84</v>
      </c>
      <c r="I42" s="5" t="s">
        <v>61</v>
      </c>
      <c r="J42" s="7" t="s">
        <v>155</v>
      </c>
      <c r="K42" s="7" t="s">
        <v>156</v>
      </c>
      <c r="L42" s="7">
        <v>1.44</v>
      </c>
      <c r="M42" s="7">
        <v>4.7</v>
      </c>
      <c r="N42" s="7">
        <v>9.6999999999999993</v>
      </c>
      <c r="O42" s="7">
        <v>43</v>
      </c>
    </row>
    <row r="43" spans="1:15" ht="15.75" x14ac:dyDescent="0.25">
      <c r="A43" s="5">
        <v>17</v>
      </c>
      <c r="B43" s="5">
        <v>9.0399999999999991</v>
      </c>
      <c r="C43" s="5" t="s">
        <v>85</v>
      </c>
      <c r="D43" s="5">
        <v>21.44</v>
      </c>
      <c r="E43" s="5" t="s">
        <v>157</v>
      </c>
      <c r="F43" s="5" t="s">
        <v>108</v>
      </c>
      <c r="G43" s="5" t="s">
        <v>109</v>
      </c>
      <c r="H43" s="5">
        <v>10.94</v>
      </c>
      <c r="I43" s="5" t="s">
        <v>158</v>
      </c>
      <c r="J43" s="7" t="s">
        <v>83</v>
      </c>
      <c r="K43" s="7" t="s">
        <v>84</v>
      </c>
      <c r="L43" s="7">
        <v>1.42</v>
      </c>
      <c r="M43" s="7">
        <v>4.6000000000000005</v>
      </c>
      <c r="N43" s="7">
        <v>9.3999999999999986</v>
      </c>
      <c r="O43" s="7">
        <v>41</v>
      </c>
    </row>
    <row r="44" spans="1:15" ht="15.75" x14ac:dyDescent="0.25">
      <c r="A44" s="5">
        <v>16</v>
      </c>
      <c r="B44" s="5">
        <v>9.1399999999999988</v>
      </c>
      <c r="C44" s="5" t="s">
        <v>92</v>
      </c>
      <c r="D44" s="5">
        <v>21.64</v>
      </c>
      <c r="E44" s="5" t="s">
        <v>86</v>
      </c>
      <c r="F44" s="5" t="s">
        <v>159</v>
      </c>
      <c r="G44" s="5" t="s">
        <v>160</v>
      </c>
      <c r="H44" s="5">
        <v>11.139999999999999</v>
      </c>
      <c r="I44" s="5" t="s">
        <v>161</v>
      </c>
      <c r="J44" s="7" t="s">
        <v>90</v>
      </c>
      <c r="K44" s="7" t="s">
        <v>91</v>
      </c>
      <c r="L44" s="7">
        <v>1.39</v>
      </c>
      <c r="M44" s="7">
        <v>4.5000000000000009</v>
      </c>
      <c r="N44" s="7">
        <v>8.9999999999999982</v>
      </c>
      <c r="O44" s="7">
        <v>39</v>
      </c>
    </row>
    <row r="45" spans="1:15" ht="15.75" x14ac:dyDescent="0.25">
      <c r="A45" s="5">
        <v>15</v>
      </c>
      <c r="B45" s="5">
        <v>9.2399999999999984</v>
      </c>
      <c r="C45" s="5" t="s">
        <v>162</v>
      </c>
      <c r="D45" s="5">
        <v>21.84</v>
      </c>
      <c r="E45" s="5" t="s">
        <v>163</v>
      </c>
      <c r="F45" s="5" t="s">
        <v>164</v>
      </c>
      <c r="G45" s="5" t="s">
        <v>165</v>
      </c>
      <c r="H45" s="5">
        <v>11.339999999999998</v>
      </c>
      <c r="I45" s="5" t="s">
        <v>166</v>
      </c>
      <c r="J45" s="7" t="s">
        <v>167</v>
      </c>
      <c r="K45" s="7" t="s">
        <v>168</v>
      </c>
      <c r="L45" s="7">
        <v>1.3599999999999999</v>
      </c>
      <c r="M45" s="7">
        <v>4.4000000000000012</v>
      </c>
      <c r="N45" s="7">
        <v>8.5999999999999979</v>
      </c>
      <c r="O45" s="7">
        <v>37</v>
      </c>
    </row>
    <row r="46" spans="1:15" ht="15.75" x14ac:dyDescent="0.25">
      <c r="A46" s="5">
        <v>14</v>
      </c>
      <c r="B46" s="5">
        <v>9.3399999999999981</v>
      </c>
      <c r="C46" s="5" t="s">
        <v>99</v>
      </c>
      <c r="D46" s="5">
        <v>22.04</v>
      </c>
      <c r="E46" s="5" t="s">
        <v>93</v>
      </c>
      <c r="F46" s="6" t="s">
        <v>169</v>
      </c>
      <c r="G46" s="6" t="s">
        <v>170</v>
      </c>
      <c r="H46" s="5">
        <v>11.539999999999997</v>
      </c>
      <c r="I46" s="5" t="s">
        <v>82</v>
      </c>
      <c r="J46" s="7" t="s">
        <v>171</v>
      </c>
      <c r="K46" s="7" t="s">
        <v>172</v>
      </c>
      <c r="L46" s="7">
        <v>1.3299999999999998</v>
      </c>
      <c r="M46" s="7">
        <v>4.3000000000000016</v>
      </c>
      <c r="N46" s="7">
        <v>8.1999999999999975</v>
      </c>
      <c r="O46" s="7">
        <v>35</v>
      </c>
    </row>
    <row r="47" spans="1:15" ht="15.75" x14ac:dyDescent="0.25">
      <c r="A47" s="5">
        <v>13</v>
      </c>
      <c r="B47" s="5">
        <v>9.4399999999999977</v>
      </c>
      <c r="C47" s="5" t="s">
        <v>173</v>
      </c>
      <c r="D47" s="5">
        <v>22.24</v>
      </c>
      <c r="E47" s="5" t="s">
        <v>174</v>
      </c>
      <c r="F47" s="5" t="s">
        <v>175</v>
      </c>
      <c r="G47" s="5" t="s">
        <v>176</v>
      </c>
      <c r="H47" s="5">
        <v>11.739999999999997</v>
      </c>
      <c r="I47" s="5" t="s">
        <v>177</v>
      </c>
      <c r="J47" s="7" t="s">
        <v>178</v>
      </c>
      <c r="K47" s="7" t="s">
        <v>179</v>
      </c>
      <c r="L47" s="7">
        <v>1.2999999999999998</v>
      </c>
      <c r="M47" s="7">
        <v>4.200000000000002</v>
      </c>
      <c r="N47" s="7">
        <v>7.7999999999999972</v>
      </c>
      <c r="O47" s="7">
        <v>33</v>
      </c>
    </row>
    <row r="48" spans="1:15" ht="15.75" x14ac:dyDescent="0.25">
      <c r="A48" s="5">
        <v>12</v>
      </c>
      <c r="B48" s="5">
        <v>9.5399999999999974</v>
      </c>
      <c r="C48" s="5" t="s">
        <v>106</v>
      </c>
      <c r="D48" s="5">
        <v>22.54</v>
      </c>
      <c r="E48" s="5" t="s">
        <v>180</v>
      </c>
      <c r="F48" s="5" t="s">
        <v>181</v>
      </c>
      <c r="G48" s="5" t="s">
        <v>182</v>
      </c>
      <c r="H48" s="5">
        <v>11.939999999999996</v>
      </c>
      <c r="I48" s="5" t="s">
        <v>183</v>
      </c>
      <c r="J48" s="7" t="s">
        <v>184</v>
      </c>
      <c r="K48" s="7" t="s">
        <v>185</v>
      </c>
      <c r="L48" s="7">
        <v>1.2599999999999998</v>
      </c>
      <c r="M48" s="7">
        <v>4.1000000000000023</v>
      </c>
      <c r="N48" s="7">
        <v>7.3999999999999968</v>
      </c>
      <c r="O48" s="7">
        <v>29</v>
      </c>
    </row>
    <row r="49" spans="1:15" ht="15.75" x14ac:dyDescent="0.25">
      <c r="A49" s="5">
        <v>11</v>
      </c>
      <c r="B49" s="5">
        <v>9.639999999999997</v>
      </c>
      <c r="C49" s="5" t="s">
        <v>186</v>
      </c>
      <c r="D49" s="5">
        <v>22.84</v>
      </c>
      <c r="E49" s="5" t="s">
        <v>107</v>
      </c>
      <c r="F49" s="5" t="s">
        <v>187</v>
      </c>
      <c r="G49" s="5" t="s">
        <v>188</v>
      </c>
      <c r="H49" s="5">
        <v>12.139999999999995</v>
      </c>
      <c r="I49" s="5" t="s">
        <v>96</v>
      </c>
      <c r="J49" s="7" t="s">
        <v>189</v>
      </c>
      <c r="K49" s="7" t="s">
        <v>190</v>
      </c>
      <c r="L49" s="7">
        <v>1.2199999999999998</v>
      </c>
      <c r="M49" s="7">
        <v>3.9500000000000024</v>
      </c>
      <c r="N49" s="7">
        <v>6.9999999999999964</v>
      </c>
      <c r="O49" s="7">
        <v>25</v>
      </c>
    </row>
    <row r="50" spans="1:15" ht="15.75" x14ac:dyDescent="0.25">
      <c r="A50" s="5">
        <v>10</v>
      </c>
      <c r="B50" s="5">
        <v>9.7399999999999967</v>
      </c>
      <c r="C50" s="5" t="s">
        <v>113</v>
      </c>
      <c r="D50" s="5">
        <v>23.14</v>
      </c>
      <c r="E50" s="5" t="s">
        <v>191</v>
      </c>
      <c r="F50" s="5" t="s">
        <v>192</v>
      </c>
      <c r="G50" s="5" t="s">
        <v>193</v>
      </c>
      <c r="H50" s="5">
        <v>12.439999999999996</v>
      </c>
      <c r="I50" s="5" t="s">
        <v>194</v>
      </c>
      <c r="J50" s="7" t="s">
        <v>195</v>
      </c>
      <c r="K50" s="7" t="s">
        <v>196</v>
      </c>
      <c r="L50" s="7">
        <v>1.1799999999999997</v>
      </c>
      <c r="M50" s="7">
        <v>3.8000000000000025</v>
      </c>
      <c r="N50" s="7">
        <v>6.5999999999999961</v>
      </c>
      <c r="O50" s="7">
        <v>23</v>
      </c>
    </row>
    <row r="51" spans="1:15" ht="15.75" x14ac:dyDescent="0.25">
      <c r="A51" s="5">
        <v>9</v>
      </c>
      <c r="B51" s="5">
        <v>9.8399999999999963</v>
      </c>
      <c r="C51" s="5" t="s">
        <v>19</v>
      </c>
      <c r="D51" s="5">
        <v>23.44</v>
      </c>
      <c r="E51" s="5" t="s">
        <v>197</v>
      </c>
      <c r="F51" s="5" t="s">
        <v>140</v>
      </c>
      <c r="G51" s="5" t="s">
        <v>141</v>
      </c>
      <c r="H51" s="5">
        <v>12.739999999999997</v>
      </c>
      <c r="I51" s="5" t="s">
        <v>198</v>
      </c>
      <c r="J51" s="7" t="s">
        <v>124</v>
      </c>
      <c r="K51" s="7" t="s">
        <v>125</v>
      </c>
      <c r="L51" s="7">
        <v>1.1399999999999997</v>
      </c>
      <c r="M51" s="7">
        <v>3.6500000000000026</v>
      </c>
      <c r="N51" s="7">
        <v>6.1999999999999957</v>
      </c>
      <c r="O51" s="7">
        <v>21</v>
      </c>
    </row>
    <row r="52" spans="1:15" ht="15.75" x14ac:dyDescent="0.25">
      <c r="A52" s="5">
        <v>8</v>
      </c>
      <c r="B52" s="5">
        <v>9.9399999999999959</v>
      </c>
      <c r="C52" s="5" t="s">
        <v>26</v>
      </c>
      <c r="D52" s="5">
        <v>23.84</v>
      </c>
      <c r="E52" s="5" t="s">
        <v>199</v>
      </c>
      <c r="F52" s="5" t="s">
        <v>200</v>
      </c>
      <c r="G52" s="5" t="s">
        <v>201</v>
      </c>
      <c r="H52" s="5">
        <v>13.039999999999997</v>
      </c>
      <c r="I52" s="5" t="s">
        <v>202</v>
      </c>
      <c r="J52" s="7" t="s">
        <v>203</v>
      </c>
      <c r="K52" s="7" t="s">
        <v>204</v>
      </c>
      <c r="L52" s="7">
        <v>1.0999999999999996</v>
      </c>
      <c r="M52" s="7">
        <v>3.5000000000000027</v>
      </c>
      <c r="N52" s="7">
        <v>5.7999999999999954</v>
      </c>
      <c r="O52" s="7">
        <v>20</v>
      </c>
    </row>
    <row r="53" spans="1:15" ht="15.75" x14ac:dyDescent="0.25">
      <c r="A53" s="5">
        <v>7</v>
      </c>
      <c r="B53" s="5">
        <v>10.139999999999995</v>
      </c>
      <c r="C53" s="5" t="s">
        <v>205</v>
      </c>
      <c r="D53" s="5">
        <v>24.24</v>
      </c>
      <c r="E53" s="5" t="s">
        <v>126</v>
      </c>
      <c r="F53" s="5" t="s">
        <v>206</v>
      </c>
      <c r="G53" s="5" t="s">
        <v>207</v>
      </c>
      <c r="H53" s="5">
        <v>13.439999999999998</v>
      </c>
      <c r="I53" s="5" t="s">
        <v>208</v>
      </c>
      <c r="J53" s="7" t="s">
        <v>209</v>
      </c>
      <c r="K53" s="7" t="s">
        <v>210</v>
      </c>
      <c r="L53" s="7">
        <v>1.0599999999999996</v>
      </c>
      <c r="M53" s="7">
        <v>3.3000000000000025</v>
      </c>
      <c r="N53" s="7">
        <v>5.399999999999995</v>
      </c>
      <c r="O53" s="7">
        <v>19</v>
      </c>
    </row>
    <row r="54" spans="1:15" ht="15.75" x14ac:dyDescent="0.25">
      <c r="A54" s="5">
        <v>6</v>
      </c>
      <c r="B54" s="5">
        <v>10.339999999999995</v>
      </c>
      <c r="C54" s="5" t="s">
        <v>211</v>
      </c>
      <c r="D54" s="5">
        <v>24.639999999999997</v>
      </c>
      <c r="E54" s="5" t="s">
        <v>212</v>
      </c>
      <c r="F54" s="5" t="s">
        <v>213</v>
      </c>
      <c r="G54" s="5" t="s">
        <v>214</v>
      </c>
      <c r="H54" s="5">
        <v>13.839999999999998</v>
      </c>
      <c r="I54" s="5" t="s">
        <v>123</v>
      </c>
      <c r="J54" s="7" t="s">
        <v>215</v>
      </c>
      <c r="K54" s="7" t="s">
        <v>216</v>
      </c>
      <c r="L54" s="7">
        <v>1.0199999999999996</v>
      </c>
      <c r="M54" s="7">
        <v>3.1000000000000023</v>
      </c>
      <c r="N54" s="7">
        <v>4.9999999999999947</v>
      </c>
      <c r="O54" s="7">
        <v>18</v>
      </c>
    </row>
    <row r="55" spans="1:15" ht="15.75" x14ac:dyDescent="0.25">
      <c r="A55" s="5">
        <v>5</v>
      </c>
      <c r="B55" s="5">
        <v>10.539999999999994</v>
      </c>
      <c r="C55" s="5" t="s">
        <v>132</v>
      </c>
      <c r="D55" s="5">
        <v>25.039999999999996</v>
      </c>
      <c r="E55" s="5" t="s">
        <v>217</v>
      </c>
      <c r="F55" s="5" t="s">
        <v>218</v>
      </c>
      <c r="G55" s="5" t="s">
        <v>219</v>
      </c>
      <c r="H55" s="5">
        <v>14.239999999999998</v>
      </c>
      <c r="I55" s="5" t="s">
        <v>129</v>
      </c>
      <c r="J55" s="7" t="s">
        <v>220</v>
      </c>
      <c r="K55" s="7" t="s">
        <v>221</v>
      </c>
      <c r="L55" s="7">
        <v>0.97999999999999954</v>
      </c>
      <c r="M55" s="7">
        <v>2.9000000000000021</v>
      </c>
      <c r="N55" s="7">
        <v>4.4999999999999947</v>
      </c>
      <c r="O55" s="7">
        <v>17</v>
      </c>
    </row>
    <row r="56" spans="1:15" ht="15.75" x14ac:dyDescent="0.25">
      <c r="A56" s="5">
        <v>4</v>
      </c>
      <c r="B56" s="5">
        <v>10.739999999999993</v>
      </c>
      <c r="C56" s="5" t="s">
        <v>150</v>
      </c>
      <c r="D56" s="5">
        <v>25.539999999999996</v>
      </c>
      <c r="E56" s="5" t="s">
        <v>222</v>
      </c>
      <c r="F56" s="5" t="s">
        <v>223</v>
      </c>
      <c r="G56" s="5" t="s">
        <v>224</v>
      </c>
      <c r="H56" s="5">
        <v>14.739999999999998</v>
      </c>
      <c r="I56" s="5" t="s">
        <v>136</v>
      </c>
      <c r="J56" s="7" t="s">
        <v>143</v>
      </c>
      <c r="K56" s="7" t="s">
        <v>144</v>
      </c>
      <c r="L56" s="7">
        <v>0.9399999999999995</v>
      </c>
      <c r="M56" s="7">
        <v>2.700000000000002</v>
      </c>
      <c r="N56" s="7">
        <v>3.9999999999999947</v>
      </c>
      <c r="O56" s="7">
        <v>16</v>
      </c>
    </row>
    <row r="57" spans="1:15" ht="15.75" x14ac:dyDescent="0.25">
      <c r="A57" s="5">
        <v>3</v>
      </c>
      <c r="B57" s="5">
        <v>11.039999999999994</v>
      </c>
      <c r="C57" s="5" t="s">
        <v>68</v>
      </c>
      <c r="D57" s="5">
        <v>26.039999999999996</v>
      </c>
      <c r="E57" s="5" t="s">
        <v>225</v>
      </c>
      <c r="F57" s="5" t="s">
        <v>226</v>
      </c>
      <c r="G57" s="5" t="s">
        <v>227</v>
      </c>
      <c r="H57" s="5">
        <v>15.239999999999998</v>
      </c>
      <c r="I57" s="5" t="s">
        <v>142</v>
      </c>
      <c r="J57" s="7" t="s">
        <v>228</v>
      </c>
      <c r="K57" s="7" t="s">
        <v>229</v>
      </c>
      <c r="L57" s="7">
        <v>0.89999999999999947</v>
      </c>
      <c r="M57" s="7">
        <v>2.5000000000000018</v>
      </c>
      <c r="N57" s="7">
        <v>3.4999999999999947</v>
      </c>
      <c r="O57" s="7">
        <v>15</v>
      </c>
    </row>
    <row r="58" spans="1:15" ht="15.75" x14ac:dyDescent="0.25">
      <c r="A58" s="5">
        <v>2</v>
      </c>
      <c r="B58" s="5">
        <v>11.339999999999995</v>
      </c>
      <c r="C58" s="5" t="s">
        <v>166</v>
      </c>
      <c r="D58" s="5">
        <v>26.539999999999996</v>
      </c>
      <c r="E58" s="5" t="s">
        <v>230</v>
      </c>
      <c r="F58" s="5" t="s">
        <v>231</v>
      </c>
      <c r="G58" s="5" t="s">
        <v>232</v>
      </c>
      <c r="H58" s="5">
        <v>15.739999999999998</v>
      </c>
      <c r="I58" s="5" t="s">
        <v>233</v>
      </c>
      <c r="J58" s="7" t="s">
        <v>234</v>
      </c>
      <c r="K58" s="7" t="s">
        <v>235</v>
      </c>
      <c r="L58" s="7">
        <v>0.84999999999999942</v>
      </c>
      <c r="M58" s="7">
        <v>2.2500000000000018</v>
      </c>
      <c r="N58" s="7">
        <v>2.9999999999999947</v>
      </c>
      <c r="O58" s="7">
        <v>14</v>
      </c>
    </row>
    <row r="59" spans="1:15" ht="15.75" x14ac:dyDescent="0.25">
      <c r="A59" s="5">
        <v>1</v>
      </c>
      <c r="B59" s="5">
        <v>11.839999999999995</v>
      </c>
      <c r="C59" s="5" t="s">
        <v>89</v>
      </c>
      <c r="D59" s="5">
        <v>27.039999999999996</v>
      </c>
      <c r="E59" s="5" t="s">
        <v>236</v>
      </c>
      <c r="F59" s="5" t="s">
        <v>237</v>
      </c>
      <c r="G59" s="5" t="s">
        <v>238</v>
      </c>
      <c r="H59" s="5">
        <v>16.239999999999998</v>
      </c>
      <c r="I59" s="5" t="s">
        <v>239</v>
      </c>
      <c r="J59" s="7" t="s">
        <v>240</v>
      </c>
      <c r="K59" s="7" t="s">
        <v>241</v>
      </c>
      <c r="L59" s="7">
        <v>0.79999999999999938</v>
      </c>
      <c r="M59" s="7">
        <v>2.0000000000000018</v>
      </c>
      <c r="N59" s="7">
        <v>2.4999999999999947</v>
      </c>
      <c r="O59" s="7">
        <v>13</v>
      </c>
    </row>
  </sheetData>
  <sheetProtection password="F735" sheet="1" objects="1" scenarios="1"/>
  <mergeCells count="32">
    <mergeCell ref="O2:O3"/>
    <mergeCell ref="A37:O37"/>
    <mergeCell ref="B1:C1"/>
    <mergeCell ref="B3:C3"/>
    <mergeCell ref="D3:E3"/>
    <mergeCell ref="F3:G3"/>
    <mergeCell ref="H3:I3"/>
    <mergeCell ref="J3:K3"/>
    <mergeCell ref="D1:E1"/>
    <mergeCell ref="F1:G1"/>
    <mergeCell ref="H1:I1"/>
    <mergeCell ref="J1:K1"/>
    <mergeCell ref="A1:A2"/>
    <mergeCell ref="L2:L3"/>
    <mergeCell ref="M2:M3"/>
    <mergeCell ref="N2:N3"/>
    <mergeCell ref="A36:O36"/>
    <mergeCell ref="L39:L40"/>
    <mergeCell ref="M39:M40"/>
    <mergeCell ref="N39:N40"/>
    <mergeCell ref="O39:O40"/>
    <mergeCell ref="H38:I38"/>
    <mergeCell ref="J38:K38"/>
    <mergeCell ref="B40:C40"/>
    <mergeCell ref="D40:E40"/>
    <mergeCell ref="F40:G40"/>
    <mergeCell ref="H40:I40"/>
    <mergeCell ref="J40:K40"/>
    <mergeCell ref="A38:A39"/>
    <mergeCell ref="B38:C38"/>
    <mergeCell ref="D38:E38"/>
    <mergeCell ref="F38:G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7"/>
  <dimension ref="A1:J23"/>
  <sheetViews>
    <sheetView workbookViewId="0">
      <selection activeCell="D3" sqref="D3"/>
    </sheetView>
  </sheetViews>
  <sheetFormatPr defaultRowHeight="15" x14ac:dyDescent="0.25"/>
  <cols>
    <col min="2" max="4" width="17.28515625" style="19" customWidth="1"/>
    <col min="5" max="5" width="9.140625" style="9"/>
    <col min="6" max="6" width="13.42578125" style="9" customWidth="1"/>
    <col min="7" max="7" width="10.85546875" style="9" customWidth="1"/>
    <col min="9" max="9" width="9.140625" style="9"/>
    <col min="10" max="10" width="9.140625" style="142"/>
  </cols>
  <sheetData>
    <row r="1" spans="1:10" x14ac:dyDescent="0.25">
      <c r="A1">
        <v>0</v>
      </c>
      <c r="B1" s="19">
        <v>0</v>
      </c>
      <c r="C1" s="19">
        <v>0</v>
      </c>
      <c r="D1" s="19">
        <v>0</v>
      </c>
      <c r="E1" s="9">
        <v>0</v>
      </c>
      <c r="F1" s="9">
        <v>0</v>
      </c>
      <c r="G1" s="9">
        <v>0</v>
      </c>
      <c r="H1" s="9">
        <v>0</v>
      </c>
      <c r="I1" s="142">
        <v>0</v>
      </c>
      <c r="J1" s="142">
        <v>0</v>
      </c>
    </row>
    <row r="2" spans="1:10" ht="15.75" thickBot="1" x14ac:dyDescent="0.3">
      <c r="A2">
        <v>110</v>
      </c>
      <c r="B2" s="19">
        <v>0.1</v>
      </c>
      <c r="C2" s="19">
        <v>0.1</v>
      </c>
      <c r="D2" s="19">
        <v>0.1</v>
      </c>
      <c r="E2" s="142">
        <v>10</v>
      </c>
      <c r="F2" s="9">
        <v>0.01</v>
      </c>
      <c r="G2" s="9">
        <v>0.01</v>
      </c>
      <c r="H2" s="9">
        <v>0.01</v>
      </c>
      <c r="I2" s="142">
        <v>0</v>
      </c>
      <c r="J2" s="142">
        <v>0</v>
      </c>
    </row>
    <row r="3" spans="1:10" ht="16.5" thickTop="1" x14ac:dyDescent="0.25">
      <c r="A3" s="138">
        <v>110</v>
      </c>
      <c r="B3" s="190">
        <v>8.5</v>
      </c>
      <c r="C3" s="190" t="s">
        <v>360</v>
      </c>
      <c r="D3" s="190">
        <v>10.4</v>
      </c>
      <c r="E3" s="157">
        <v>15</v>
      </c>
      <c r="F3" s="179">
        <v>2.0099999999999998</v>
      </c>
      <c r="G3" s="181">
        <v>2.5099999999999998</v>
      </c>
      <c r="H3">
        <v>6.01</v>
      </c>
      <c r="I3" s="9">
        <v>0.8</v>
      </c>
      <c r="J3" s="142">
        <v>10</v>
      </c>
    </row>
    <row r="4" spans="1:10" x14ac:dyDescent="0.25">
      <c r="A4" s="139">
        <v>100</v>
      </c>
      <c r="B4" s="191">
        <v>8.6</v>
      </c>
      <c r="C4" s="191" t="s">
        <v>341</v>
      </c>
      <c r="D4" s="191">
        <v>10.5</v>
      </c>
      <c r="E4" s="158">
        <v>20</v>
      </c>
      <c r="F4" s="180">
        <v>2.16</v>
      </c>
      <c r="G4" s="9">
        <v>2.91</v>
      </c>
      <c r="H4">
        <v>8.01</v>
      </c>
      <c r="I4" s="9">
        <v>0.9</v>
      </c>
      <c r="J4" s="142">
        <v>20</v>
      </c>
    </row>
    <row r="5" spans="1:10" x14ac:dyDescent="0.25">
      <c r="A5" s="139">
        <v>95</v>
      </c>
      <c r="B5" s="191">
        <v>8.8000000000000007</v>
      </c>
      <c r="C5" s="191" t="s">
        <v>342</v>
      </c>
      <c r="D5" s="191">
        <v>10.8</v>
      </c>
      <c r="E5" s="159">
        <v>25</v>
      </c>
      <c r="F5" s="180">
        <v>2.31</v>
      </c>
      <c r="G5" s="9">
        <v>3.31</v>
      </c>
      <c r="H5">
        <v>10.01</v>
      </c>
      <c r="I5" s="9">
        <v>1</v>
      </c>
      <c r="J5" s="142">
        <v>30</v>
      </c>
    </row>
    <row r="6" spans="1:10" x14ac:dyDescent="0.25">
      <c r="A6" s="139">
        <v>90</v>
      </c>
      <c r="B6" s="191">
        <v>9</v>
      </c>
      <c r="C6" s="191" t="s">
        <v>343</v>
      </c>
      <c r="D6" s="191">
        <v>11.1</v>
      </c>
      <c r="E6" s="159">
        <v>30</v>
      </c>
      <c r="F6" s="180">
        <v>2.46</v>
      </c>
      <c r="G6" s="9">
        <v>3.71</v>
      </c>
      <c r="H6">
        <v>12.01</v>
      </c>
      <c r="I6" s="9">
        <v>1.1000000000000001</v>
      </c>
      <c r="J6" s="142">
        <v>40</v>
      </c>
    </row>
    <row r="7" spans="1:10" x14ac:dyDescent="0.25">
      <c r="A7" s="139">
        <v>85</v>
      </c>
      <c r="B7" s="191">
        <v>9.1999999999999993</v>
      </c>
      <c r="C7" s="191" t="s">
        <v>344</v>
      </c>
      <c r="D7" s="191">
        <v>11.4</v>
      </c>
      <c r="E7" s="159">
        <v>35</v>
      </c>
      <c r="F7" s="180">
        <v>2.61</v>
      </c>
      <c r="G7" s="9">
        <v>4.1100000000000003</v>
      </c>
      <c r="H7">
        <v>14.01</v>
      </c>
      <c r="I7" s="9">
        <v>1.1499999999999999</v>
      </c>
      <c r="J7" s="142">
        <v>50</v>
      </c>
    </row>
    <row r="8" spans="1:10" x14ac:dyDescent="0.25">
      <c r="A8" s="139">
        <v>80</v>
      </c>
      <c r="B8" s="191">
        <v>9.4</v>
      </c>
      <c r="C8" s="191" t="s">
        <v>345</v>
      </c>
      <c r="D8" s="191">
        <v>11.7</v>
      </c>
      <c r="E8" s="159">
        <v>40</v>
      </c>
      <c r="F8" s="180">
        <v>2.76</v>
      </c>
      <c r="G8" s="9">
        <v>4.51</v>
      </c>
      <c r="H8">
        <v>16.010000000000002</v>
      </c>
      <c r="I8" s="9">
        <v>1.2</v>
      </c>
      <c r="J8" s="142">
        <v>60</v>
      </c>
    </row>
    <row r="9" spans="1:10" x14ac:dyDescent="0.25">
      <c r="A9" s="139">
        <v>75</v>
      </c>
      <c r="B9" s="191">
        <v>9.6</v>
      </c>
      <c r="C9" s="191" t="s">
        <v>346</v>
      </c>
      <c r="D9" s="191">
        <v>12</v>
      </c>
      <c r="E9" s="159">
        <v>45</v>
      </c>
      <c r="F9" s="180">
        <v>2.91</v>
      </c>
      <c r="G9" s="9">
        <v>4.91</v>
      </c>
      <c r="H9">
        <v>18.010000000000002</v>
      </c>
      <c r="I9" s="9">
        <v>1.25</v>
      </c>
      <c r="J9" s="142">
        <v>70</v>
      </c>
    </row>
    <row r="10" spans="1:10" x14ac:dyDescent="0.25">
      <c r="A10" s="139">
        <v>70</v>
      </c>
      <c r="B10" s="191">
        <v>9.8000000000000007</v>
      </c>
      <c r="C10" s="191" t="s">
        <v>347</v>
      </c>
      <c r="D10" s="191">
        <v>12.3</v>
      </c>
      <c r="E10" s="159">
        <v>50</v>
      </c>
      <c r="F10" s="180">
        <v>3.06</v>
      </c>
      <c r="G10" s="9">
        <v>5.31</v>
      </c>
      <c r="H10">
        <v>20.010000000000002</v>
      </c>
      <c r="I10" s="9">
        <v>1.3</v>
      </c>
      <c r="J10" s="142">
        <v>80</v>
      </c>
    </row>
    <row r="11" spans="1:10" x14ac:dyDescent="0.25">
      <c r="A11" s="139">
        <v>65</v>
      </c>
      <c r="B11" s="191">
        <v>10</v>
      </c>
      <c r="C11" s="191" t="s">
        <v>348</v>
      </c>
      <c r="D11" s="191">
        <v>12.6</v>
      </c>
      <c r="E11" s="159">
        <v>55</v>
      </c>
      <c r="F11" s="180">
        <v>3.21</v>
      </c>
      <c r="G11" s="9">
        <v>5.71</v>
      </c>
      <c r="H11">
        <v>22.01</v>
      </c>
      <c r="I11" s="9">
        <v>1.35</v>
      </c>
      <c r="J11" s="142">
        <v>90</v>
      </c>
    </row>
    <row r="12" spans="1:10" x14ac:dyDescent="0.25">
      <c r="A12" s="139">
        <v>60</v>
      </c>
      <c r="B12" s="191">
        <v>10.199999999999999</v>
      </c>
      <c r="C12" s="191" t="s">
        <v>349</v>
      </c>
      <c r="D12" s="191">
        <v>12.9</v>
      </c>
      <c r="E12" s="159">
        <v>60</v>
      </c>
      <c r="F12" s="180">
        <v>3.36</v>
      </c>
      <c r="G12" s="9">
        <v>6.11</v>
      </c>
      <c r="H12">
        <v>24.01</v>
      </c>
      <c r="I12" s="9">
        <v>1.4</v>
      </c>
      <c r="J12" s="142">
        <v>100</v>
      </c>
    </row>
    <row r="13" spans="1:10" x14ac:dyDescent="0.25">
      <c r="A13" s="139">
        <v>55</v>
      </c>
      <c r="B13" s="191">
        <v>10.4</v>
      </c>
      <c r="C13" s="191" t="s">
        <v>350</v>
      </c>
      <c r="D13" s="191">
        <v>13.2</v>
      </c>
      <c r="E13" s="159">
        <v>65</v>
      </c>
      <c r="F13" s="180">
        <v>3.51</v>
      </c>
      <c r="G13" s="9">
        <v>6.51</v>
      </c>
      <c r="H13">
        <v>26.01</v>
      </c>
      <c r="I13" s="9">
        <v>1.45</v>
      </c>
      <c r="J13" s="142">
        <v>110</v>
      </c>
    </row>
    <row r="14" spans="1:10" x14ac:dyDescent="0.25">
      <c r="A14" s="139">
        <v>50</v>
      </c>
      <c r="B14" s="191">
        <v>10.6</v>
      </c>
      <c r="C14" s="191" t="s">
        <v>351</v>
      </c>
      <c r="D14" s="191">
        <v>13.5</v>
      </c>
      <c r="E14" s="159">
        <v>70</v>
      </c>
      <c r="F14" s="180">
        <v>3.66</v>
      </c>
      <c r="G14" s="9">
        <v>6.91</v>
      </c>
      <c r="H14">
        <v>28.01</v>
      </c>
      <c r="I14" s="9">
        <v>1.46</v>
      </c>
      <c r="J14" s="142">
        <v>110</v>
      </c>
    </row>
    <row r="15" spans="1:10" x14ac:dyDescent="0.25">
      <c r="A15" s="139">
        <v>45</v>
      </c>
      <c r="B15" s="191">
        <v>10.8</v>
      </c>
      <c r="C15" s="191" t="s">
        <v>352</v>
      </c>
      <c r="D15" s="191">
        <v>13.8</v>
      </c>
      <c r="E15" s="159">
        <v>75</v>
      </c>
      <c r="F15" s="180">
        <v>3.81</v>
      </c>
      <c r="G15" s="9">
        <v>7.31</v>
      </c>
      <c r="H15">
        <v>30.01</v>
      </c>
    </row>
    <row r="16" spans="1:10" x14ac:dyDescent="0.25">
      <c r="A16" s="139">
        <v>40</v>
      </c>
      <c r="B16" s="191">
        <v>11</v>
      </c>
      <c r="C16" s="191" t="s">
        <v>353</v>
      </c>
      <c r="D16" s="191">
        <v>14.1</v>
      </c>
      <c r="E16" s="159">
        <v>80</v>
      </c>
      <c r="F16" s="180">
        <v>3.96</v>
      </c>
      <c r="G16" s="9">
        <v>7.71</v>
      </c>
      <c r="H16">
        <v>32.01</v>
      </c>
    </row>
    <row r="17" spans="1:8" x14ac:dyDescent="0.25">
      <c r="A17" s="139">
        <v>35</v>
      </c>
      <c r="B17" s="191">
        <v>11.2</v>
      </c>
      <c r="C17" s="193" t="s">
        <v>354</v>
      </c>
      <c r="D17" s="191">
        <v>14.4</v>
      </c>
      <c r="E17" s="159">
        <v>85</v>
      </c>
      <c r="F17" s="180">
        <v>4.1100000000000003</v>
      </c>
      <c r="G17" s="9">
        <v>8.11</v>
      </c>
      <c r="H17">
        <v>34.01</v>
      </c>
    </row>
    <row r="18" spans="1:8" x14ac:dyDescent="0.25">
      <c r="A18" s="139">
        <v>30</v>
      </c>
      <c r="B18" s="191">
        <v>11.4</v>
      </c>
      <c r="C18" s="191" t="s">
        <v>355</v>
      </c>
      <c r="D18" s="191">
        <v>14.7</v>
      </c>
      <c r="E18" s="159">
        <v>90</v>
      </c>
      <c r="F18" s="180">
        <v>4.26</v>
      </c>
      <c r="G18" s="9">
        <v>8.51</v>
      </c>
      <c r="H18">
        <v>36.01</v>
      </c>
    </row>
    <row r="19" spans="1:8" x14ac:dyDescent="0.25">
      <c r="A19" s="139">
        <v>25</v>
      </c>
      <c r="B19" s="191">
        <v>11.6</v>
      </c>
      <c r="C19" s="191" t="s">
        <v>356</v>
      </c>
      <c r="D19" s="191">
        <v>15</v>
      </c>
      <c r="E19" s="159">
        <v>95</v>
      </c>
      <c r="F19" s="180">
        <v>4.41</v>
      </c>
      <c r="G19" s="9">
        <v>8.91</v>
      </c>
      <c r="H19">
        <v>38.01</v>
      </c>
    </row>
    <row r="20" spans="1:8" x14ac:dyDescent="0.25">
      <c r="A20" s="139">
        <v>20</v>
      </c>
      <c r="B20" s="191">
        <v>11.8</v>
      </c>
      <c r="C20" s="191" t="s">
        <v>357</v>
      </c>
      <c r="D20" s="191">
        <v>15.3</v>
      </c>
      <c r="E20" s="159">
        <v>100</v>
      </c>
      <c r="F20" s="180">
        <v>4.5599999999999996</v>
      </c>
      <c r="G20" s="9">
        <v>9.31</v>
      </c>
      <c r="H20">
        <v>40.01</v>
      </c>
    </row>
    <row r="21" spans="1:8" x14ac:dyDescent="0.25">
      <c r="A21" s="139">
        <v>15</v>
      </c>
      <c r="B21" s="191">
        <v>12</v>
      </c>
      <c r="C21" s="191" t="s">
        <v>358</v>
      </c>
      <c r="D21" s="191">
        <v>15.6</v>
      </c>
      <c r="E21" s="159">
        <v>110</v>
      </c>
      <c r="F21" s="180">
        <v>4.71</v>
      </c>
      <c r="G21" s="9">
        <v>9.7100000000000009</v>
      </c>
      <c r="H21">
        <v>42.01</v>
      </c>
    </row>
    <row r="22" spans="1:8" ht="16.5" thickBot="1" x14ac:dyDescent="0.3">
      <c r="A22" s="140">
        <v>10</v>
      </c>
      <c r="B22" s="192">
        <v>12.4</v>
      </c>
      <c r="C22" s="194" t="s">
        <v>359</v>
      </c>
      <c r="D22" s="192">
        <v>15.9</v>
      </c>
      <c r="E22" s="160">
        <v>110</v>
      </c>
      <c r="F22" s="197">
        <v>4.72</v>
      </c>
      <c r="G22" s="9">
        <v>9.7200000000000006</v>
      </c>
      <c r="H22">
        <v>42.02</v>
      </c>
    </row>
    <row r="23" spans="1:8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/>
  <dimension ref="A1:L23"/>
  <sheetViews>
    <sheetView workbookViewId="0">
      <selection activeCell="E26" sqref="E26"/>
    </sheetView>
  </sheetViews>
  <sheetFormatPr defaultRowHeight="15" x14ac:dyDescent="0.25"/>
  <cols>
    <col min="2" max="2" width="17.28515625" style="19" customWidth="1"/>
    <col min="3" max="3" width="16" style="19" customWidth="1"/>
    <col min="4" max="4" width="21.5703125" style="142" customWidth="1"/>
    <col min="5" max="5" width="9.140625" style="142"/>
    <col min="6" max="7" width="9.140625" style="9"/>
    <col min="8" max="9" width="17.5703125" customWidth="1"/>
    <col min="11" max="11" width="9.140625" style="9"/>
  </cols>
  <sheetData>
    <row r="1" spans="1:12" x14ac:dyDescent="0.25">
      <c r="A1">
        <v>0</v>
      </c>
      <c r="B1" s="19">
        <v>0</v>
      </c>
      <c r="C1" s="19">
        <v>0</v>
      </c>
      <c r="D1" s="142">
        <v>0</v>
      </c>
      <c r="E1" s="142">
        <v>0</v>
      </c>
      <c r="G1" s="9">
        <v>0</v>
      </c>
      <c r="H1">
        <v>0</v>
      </c>
      <c r="I1">
        <v>0</v>
      </c>
      <c r="K1" s="142">
        <v>0</v>
      </c>
      <c r="L1">
        <v>0</v>
      </c>
    </row>
    <row r="2" spans="1:12" ht="15.75" thickBot="1" x14ac:dyDescent="0.3">
      <c r="A2">
        <v>110</v>
      </c>
      <c r="B2" s="19">
        <v>0.1</v>
      </c>
      <c r="C2" s="19">
        <v>0.1</v>
      </c>
      <c r="D2" s="142">
        <v>0.01</v>
      </c>
      <c r="E2" s="142">
        <v>10</v>
      </c>
      <c r="G2" s="9">
        <v>0.01</v>
      </c>
      <c r="H2" s="9">
        <v>0.01</v>
      </c>
      <c r="I2" s="9">
        <v>0.01</v>
      </c>
      <c r="K2" s="142">
        <v>0</v>
      </c>
      <c r="L2" s="142">
        <v>0</v>
      </c>
    </row>
    <row r="3" spans="1:12" ht="15.75" thickTop="1" x14ac:dyDescent="0.25">
      <c r="A3" s="138">
        <v>110</v>
      </c>
      <c r="B3" s="190">
        <v>7.7</v>
      </c>
      <c r="C3" s="190">
        <v>9.5</v>
      </c>
      <c r="D3" s="143" t="s">
        <v>335</v>
      </c>
      <c r="E3" s="157">
        <v>15</v>
      </c>
      <c r="F3" s="150"/>
      <c r="G3" s="9">
        <v>2.21</v>
      </c>
      <c r="H3" s="146">
        <v>5.01</v>
      </c>
      <c r="I3" s="146">
        <v>7.51</v>
      </c>
      <c r="K3" s="9">
        <v>0.9</v>
      </c>
      <c r="L3" s="142">
        <v>10</v>
      </c>
    </row>
    <row r="4" spans="1:12" x14ac:dyDescent="0.25">
      <c r="A4" s="139">
        <v>100</v>
      </c>
      <c r="B4" s="191">
        <v>7.8</v>
      </c>
      <c r="C4" s="191">
        <v>9.6</v>
      </c>
      <c r="D4" s="144" t="s">
        <v>336</v>
      </c>
      <c r="E4" s="158">
        <v>20</v>
      </c>
      <c r="F4" s="147"/>
      <c r="G4" s="9">
        <v>2.31</v>
      </c>
      <c r="H4" s="161">
        <v>5.51</v>
      </c>
      <c r="I4" s="163">
        <v>10.01</v>
      </c>
      <c r="K4" s="9">
        <v>1</v>
      </c>
      <c r="L4" s="142">
        <v>20</v>
      </c>
    </row>
    <row r="5" spans="1:12" x14ac:dyDescent="0.25">
      <c r="A5" s="139">
        <v>95</v>
      </c>
      <c r="B5" s="191">
        <v>8</v>
      </c>
      <c r="C5" s="191">
        <v>9.9</v>
      </c>
      <c r="D5" s="144" t="s">
        <v>337</v>
      </c>
      <c r="E5" s="159">
        <v>25</v>
      </c>
      <c r="F5" s="148"/>
      <c r="G5" s="9">
        <v>2.41</v>
      </c>
      <c r="H5" s="161">
        <v>6.01</v>
      </c>
      <c r="I5" s="163">
        <v>12.51</v>
      </c>
      <c r="K5" s="9">
        <v>1.1000000000000001</v>
      </c>
      <c r="L5" s="142">
        <v>35</v>
      </c>
    </row>
    <row r="6" spans="1:12" x14ac:dyDescent="0.25">
      <c r="A6" s="139">
        <v>90</v>
      </c>
      <c r="B6" s="191">
        <v>8.1999999999999993</v>
      </c>
      <c r="C6" s="191">
        <v>10.199999999999999</v>
      </c>
      <c r="D6" s="144" t="s">
        <v>338</v>
      </c>
      <c r="E6" s="159">
        <v>30</v>
      </c>
      <c r="F6" s="148"/>
      <c r="G6" s="9">
        <v>2.5099999999999998</v>
      </c>
      <c r="H6" s="161">
        <v>6.51</v>
      </c>
      <c r="I6" s="163">
        <v>15.01</v>
      </c>
      <c r="K6" s="9">
        <v>1.2</v>
      </c>
      <c r="L6" s="142">
        <v>45</v>
      </c>
    </row>
    <row r="7" spans="1:12" x14ac:dyDescent="0.25">
      <c r="A7" s="139">
        <v>85</v>
      </c>
      <c r="B7" s="191">
        <v>8.4</v>
      </c>
      <c r="C7" s="191">
        <v>10.5</v>
      </c>
      <c r="D7" s="144" t="s">
        <v>339</v>
      </c>
      <c r="E7" s="159">
        <v>35</v>
      </c>
      <c r="F7" s="148"/>
      <c r="G7" s="9">
        <v>2.71</v>
      </c>
      <c r="H7" s="161">
        <v>7.01</v>
      </c>
      <c r="I7" s="163">
        <v>17.510000000000002</v>
      </c>
      <c r="K7" s="9">
        <v>1.25</v>
      </c>
      <c r="L7" s="142">
        <v>55</v>
      </c>
    </row>
    <row r="8" spans="1:12" x14ac:dyDescent="0.25">
      <c r="A8" s="139">
        <v>80</v>
      </c>
      <c r="B8" s="191">
        <v>8.6</v>
      </c>
      <c r="C8" s="191">
        <v>10.8</v>
      </c>
      <c r="D8" s="144" t="s">
        <v>340</v>
      </c>
      <c r="E8" s="159">
        <v>40</v>
      </c>
      <c r="F8" s="148"/>
      <c r="G8" s="9">
        <v>2.91</v>
      </c>
      <c r="H8" s="161">
        <v>7.51</v>
      </c>
      <c r="I8" s="163">
        <v>20.010000000000002</v>
      </c>
      <c r="K8" s="9">
        <v>1.3</v>
      </c>
      <c r="L8" s="142">
        <v>65</v>
      </c>
    </row>
    <row r="9" spans="1:12" x14ac:dyDescent="0.25">
      <c r="A9" s="139">
        <v>75</v>
      </c>
      <c r="B9" s="191">
        <v>8.8000000000000007</v>
      </c>
      <c r="C9" s="191">
        <v>11.1</v>
      </c>
      <c r="D9" s="144" t="s">
        <v>341</v>
      </c>
      <c r="E9" s="159">
        <v>45</v>
      </c>
      <c r="F9" s="148"/>
      <c r="G9" s="9">
        <v>3.11</v>
      </c>
      <c r="H9" s="161">
        <v>8.01</v>
      </c>
      <c r="I9" s="163">
        <v>22.51</v>
      </c>
      <c r="K9" s="9">
        <v>1.35</v>
      </c>
      <c r="L9" s="142">
        <v>75</v>
      </c>
    </row>
    <row r="10" spans="1:12" x14ac:dyDescent="0.25">
      <c r="A10" s="139">
        <v>70</v>
      </c>
      <c r="B10" s="191">
        <v>9</v>
      </c>
      <c r="C10" s="191">
        <v>11.4</v>
      </c>
      <c r="D10" s="144" t="s">
        <v>342</v>
      </c>
      <c r="E10" s="159">
        <v>50</v>
      </c>
      <c r="F10" s="148"/>
      <c r="G10" s="9">
        <v>3.31</v>
      </c>
      <c r="H10" s="161">
        <v>8.51</v>
      </c>
      <c r="I10" s="163">
        <v>25.01</v>
      </c>
      <c r="K10" s="9">
        <v>1.4</v>
      </c>
      <c r="L10" s="142">
        <v>85</v>
      </c>
    </row>
    <row r="11" spans="1:12" x14ac:dyDescent="0.25">
      <c r="A11" s="139">
        <v>65</v>
      </c>
      <c r="B11" s="191">
        <v>9.1999999999999993</v>
      </c>
      <c r="C11" s="191">
        <v>11.7</v>
      </c>
      <c r="D11" s="144" t="s">
        <v>343</v>
      </c>
      <c r="E11" s="159">
        <v>55</v>
      </c>
      <c r="F11" s="148"/>
      <c r="G11" s="9">
        <v>3.51</v>
      </c>
      <c r="H11" s="161">
        <v>9.01</v>
      </c>
      <c r="I11" s="163">
        <v>27.51</v>
      </c>
      <c r="K11" s="9">
        <v>1.45</v>
      </c>
      <c r="L11" s="142">
        <v>90</v>
      </c>
    </row>
    <row r="12" spans="1:12" x14ac:dyDescent="0.25">
      <c r="A12" s="139">
        <v>60</v>
      </c>
      <c r="B12" s="191">
        <v>9.4</v>
      </c>
      <c r="C12" s="191">
        <v>12</v>
      </c>
      <c r="D12" s="144" t="s">
        <v>344</v>
      </c>
      <c r="E12" s="159">
        <v>60</v>
      </c>
      <c r="F12" s="148"/>
      <c r="G12" s="9">
        <v>3.71</v>
      </c>
      <c r="H12" s="161">
        <v>9.51</v>
      </c>
      <c r="I12" s="163">
        <v>30.01</v>
      </c>
      <c r="K12" s="9">
        <v>1.5</v>
      </c>
      <c r="L12" s="142">
        <v>95</v>
      </c>
    </row>
    <row r="13" spans="1:12" x14ac:dyDescent="0.25">
      <c r="A13" s="139">
        <v>55</v>
      </c>
      <c r="B13" s="191">
        <v>9.6</v>
      </c>
      <c r="C13" s="191">
        <v>12.3</v>
      </c>
      <c r="D13" s="144" t="s">
        <v>345</v>
      </c>
      <c r="E13" s="159">
        <v>65</v>
      </c>
      <c r="F13" s="148"/>
      <c r="G13" s="9">
        <v>3.91</v>
      </c>
      <c r="H13" s="161">
        <v>10.01</v>
      </c>
      <c r="I13" s="163">
        <v>32.51</v>
      </c>
      <c r="K13" s="9">
        <v>1.55</v>
      </c>
      <c r="L13" s="142">
        <v>100</v>
      </c>
    </row>
    <row r="14" spans="1:12" x14ac:dyDescent="0.25">
      <c r="A14" s="139">
        <v>50</v>
      </c>
      <c r="B14" s="191">
        <v>9.8000000000000007</v>
      </c>
      <c r="C14" s="191">
        <v>12.6</v>
      </c>
      <c r="D14" s="144" t="s">
        <v>346</v>
      </c>
      <c r="E14" s="159">
        <v>70</v>
      </c>
      <c r="F14" s="148"/>
      <c r="G14" s="9">
        <v>4.1100000000000003</v>
      </c>
      <c r="H14" s="161">
        <v>10.51</v>
      </c>
      <c r="I14" s="163">
        <v>35.01</v>
      </c>
      <c r="K14" s="9">
        <v>1.6</v>
      </c>
      <c r="L14" s="142">
        <v>110</v>
      </c>
    </row>
    <row r="15" spans="1:12" x14ac:dyDescent="0.25">
      <c r="A15" s="139">
        <v>45</v>
      </c>
      <c r="B15" s="191">
        <v>10</v>
      </c>
      <c r="C15" s="191">
        <v>12.9</v>
      </c>
      <c r="D15" s="144" t="s">
        <v>347</v>
      </c>
      <c r="E15" s="159">
        <v>75</v>
      </c>
      <c r="F15" s="148"/>
      <c r="G15" s="9">
        <v>4.3099999999999996</v>
      </c>
      <c r="H15" s="161">
        <v>11.01</v>
      </c>
      <c r="I15" s="163">
        <v>37.51</v>
      </c>
    </row>
    <row r="16" spans="1:12" x14ac:dyDescent="0.25">
      <c r="A16" s="139">
        <v>40</v>
      </c>
      <c r="B16" s="191">
        <v>10.199999999999999</v>
      </c>
      <c r="C16" s="191">
        <v>13.2</v>
      </c>
      <c r="D16" s="144" t="s">
        <v>348</v>
      </c>
      <c r="E16" s="159">
        <v>80</v>
      </c>
      <c r="F16" s="148"/>
      <c r="G16" s="9">
        <v>4.51</v>
      </c>
      <c r="H16" s="161">
        <v>11.51</v>
      </c>
      <c r="I16" s="163">
        <v>40.01</v>
      </c>
    </row>
    <row r="17" spans="1:9" x14ac:dyDescent="0.25">
      <c r="A17" s="139">
        <v>35</v>
      </c>
      <c r="B17" s="191">
        <v>10.4</v>
      </c>
      <c r="C17" s="191">
        <v>13.5</v>
      </c>
      <c r="D17" s="144" t="s">
        <v>349</v>
      </c>
      <c r="E17" s="159">
        <v>85</v>
      </c>
      <c r="F17" s="148"/>
      <c r="G17" s="9">
        <v>4.71</v>
      </c>
      <c r="H17" s="161">
        <v>12.01</v>
      </c>
      <c r="I17" s="163">
        <v>42.51</v>
      </c>
    </row>
    <row r="18" spans="1:9" x14ac:dyDescent="0.25">
      <c r="A18" s="139">
        <v>30</v>
      </c>
      <c r="B18" s="191">
        <v>10.6</v>
      </c>
      <c r="C18" s="191">
        <v>13.8</v>
      </c>
      <c r="D18" s="144" t="s">
        <v>350</v>
      </c>
      <c r="E18" s="159">
        <v>90</v>
      </c>
      <c r="F18" s="148"/>
      <c r="G18" s="9">
        <v>4.91</v>
      </c>
      <c r="H18" s="161">
        <v>12.51</v>
      </c>
      <c r="I18" s="163">
        <v>45.01</v>
      </c>
    </row>
    <row r="19" spans="1:9" x14ac:dyDescent="0.25">
      <c r="A19" s="139">
        <v>25</v>
      </c>
      <c r="B19" s="191">
        <v>10.8</v>
      </c>
      <c r="C19" s="191">
        <v>14.1</v>
      </c>
      <c r="D19" s="144" t="s">
        <v>351</v>
      </c>
      <c r="E19" s="159">
        <v>95</v>
      </c>
      <c r="F19" s="148"/>
      <c r="G19" s="9">
        <v>5.1100000000000003</v>
      </c>
      <c r="H19" s="161">
        <v>13.01</v>
      </c>
      <c r="I19" s="163">
        <v>47.51</v>
      </c>
    </row>
    <row r="20" spans="1:9" x14ac:dyDescent="0.25">
      <c r="A20" s="139">
        <v>20</v>
      </c>
      <c r="B20" s="191">
        <v>11</v>
      </c>
      <c r="C20" s="191">
        <v>14.4</v>
      </c>
      <c r="D20" s="144" t="s">
        <v>352</v>
      </c>
      <c r="E20" s="159">
        <v>100</v>
      </c>
      <c r="F20" s="148"/>
      <c r="G20" s="9">
        <v>5.31</v>
      </c>
      <c r="H20" s="161">
        <v>13.51</v>
      </c>
      <c r="I20" s="163">
        <v>50.01</v>
      </c>
    </row>
    <row r="21" spans="1:9" x14ac:dyDescent="0.25">
      <c r="A21" s="139">
        <v>15</v>
      </c>
      <c r="B21" s="191">
        <v>11.2</v>
      </c>
      <c r="C21" s="191">
        <v>14.7</v>
      </c>
      <c r="D21" s="144" t="s">
        <v>353</v>
      </c>
      <c r="E21" s="159">
        <v>110</v>
      </c>
      <c r="F21" s="148"/>
      <c r="G21" s="9">
        <v>5.51</v>
      </c>
      <c r="H21" s="161">
        <v>14.01</v>
      </c>
      <c r="I21" s="163">
        <v>52.51</v>
      </c>
    </row>
    <row r="22" spans="1:9" ht="15.75" thickBot="1" x14ac:dyDescent="0.3">
      <c r="A22" s="140">
        <v>10</v>
      </c>
      <c r="B22" s="192">
        <v>11.4</v>
      </c>
      <c r="C22" s="192">
        <v>15</v>
      </c>
      <c r="D22" s="145" t="s">
        <v>354</v>
      </c>
      <c r="E22" s="160">
        <v>110</v>
      </c>
      <c r="F22" s="149"/>
      <c r="G22" s="9">
        <v>5.52</v>
      </c>
      <c r="H22" s="162">
        <v>14.52</v>
      </c>
      <c r="I22" s="164">
        <v>52.52</v>
      </c>
    </row>
    <row r="23" spans="1:9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2</vt:i4>
      </vt:variant>
    </vt:vector>
  </HeadingPairs>
  <TitlesOfParts>
    <vt:vector size="9" baseType="lpstr">
      <vt:lpstr>ΠΠΒ</vt:lpstr>
      <vt:lpstr>ΠΚΒ</vt:lpstr>
      <vt:lpstr>SCORE1</vt:lpstr>
      <vt:lpstr>SCORE2</vt:lpstr>
      <vt:lpstr>SCORE_ORIGINAL</vt:lpstr>
      <vt:lpstr>SCORE4</vt:lpstr>
      <vt:lpstr>SCORE3</vt:lpstr>
      <vt:lpstr>LOOKUP</vt:lpstr>
      <vt:lpstr>ΠΠΒ!Print_Area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Athina</cp:lastModifiedBy>
  <cp:lastPrinted>2017-01-20T12:03:30Z</cp:lastPrinted>
  <dcterms:created xsi:type="dcterms:W3CDTF">2014-03-28T08:39:58Z</dcterms:created>
  <dcterms:modified xsi:type="dcterms:W3CDTF">2018-05-22T08:10:36Z</dcterms:modified>
</cp:coreProperties>
</file>