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95" windowWidth="10815" windowHeight="10290" activeTab="0"/>
  </bookViews>
  <sheets>
    <sheet name="Β  ΜΟΝΟ ΠΙΝΑΚΑΣ " sheetId="1" r:id="rId1"/>
    <sheet name="ΣΗΜΕΙΩΣΕΙΣ ΑΘΛΗΤΕΣ" sheetId="2" r:id="rId2"/>
    <sheet name="Φύλλο1" sheetId="3" r:id="rId3"/>
  </sheets>
  <definedNames>
    <definedName name="_xlnm.Print_Area" localSheetId="0">'Β  ΜΟΝΟ ΠΙΝΑΚΑΣ '!$A$1:$R$48</definedName>
    <definedName name="_xlnm.Print_Area" localSheetId="1">'ΣΗΜΕΙΩΣΕΙΣ ΑΘΛΗΤΕΣ'!$A$1:$P$7</definedName>
  </definedNames>
  <calcPr fullCalcOnLoad="1"/>
</workbook>
</file>

<file path=xl/sharedStrings.xml><?xml version="1.0" encoding="utf-8"?>
<sst xmlns="http://schemas.openxmlformats.org/spreadsheetml/2006/main" count="235" uniqueCount="108">
  <si>
    <t>ΟΝΟΜΑΤΕΠΩΝΥΜΟ</t>
  </si>
  <si>
    <t>ΠΠ/Β</t>
  </si>
  <si>
    <t>Α/Α</t>
  </si>
  <si>
    <t xml:space="preserve"> -</t>
  </si>
  <si>
    <t>ΜΠΕΛΟΣ ΘΕΟΦΑΝΗΣ</t>
  </si>
  <si>
    <t xml:space="preserve">Α/Γ   </t>
  </si>
  <si>
    <t xml:space="preserve">Α/Γ     </t>
  </si>
  <si>
    <t>ΝΤΟΥΡΟΣ ΙΩΑΝΝΗΣ</t>
  </si>
  <si>
    <t>!</t>
  </si>
  <si>
    <t>ΣΥΝΕΙ-ΣΦΟΡΑ</t>
  </si>
  <si>
    <t>ΘΕΟΔΩΡΙΔΟΥ ΜΑΡΚΕΛΛΑ-ΘΕΟΠ.</t>
  </si>
  <si>
    <t>ΚΑΜΟΛΛΙ ΜΑΤΕΟ</t>
  </si>
  <si>
    <t>ΕΥΑΓΓΕΛΟΥ ΜΑΡΙΟΣ</t>
  </si>
  <si>
    <r>
      <rPr>
        <b/>
        <sz val="10"/>
        <color indexed="8"/>
        <rFont val="Calibri"/>
        <family val="2"/>
      </rPr>
      <t>ΕΥΧΑΡΙΣΤΟΥΜΕ</t>
    </r>
    <r>
      <rPr>
        <sz val="10"/>
        <color indexed="8"/>
        <rFont val="Calibri"/>
        <family val="2"/>
      </rPr>
      <t xml:space="preserve">  τους αθλητές που αγωνίστηκαν στους αξιολογούμενους αγώνες, ανεξαρτήτως αποτελέσματος.</t>
    </r>
  </si>
  <si>
    <t>Η «ΜΗ ΣΥΜΜΕΤΟΧΗ» αθλητών σε ΑΓΩΝΕΣ ΑΞΙΟΛΟΓΗΣΗΣ (χωρίς σοβαρό λόγο) και εφόσον  ζητηθεί από το σύλλογο να αγωνιστούν, εκλαμβάνεται ως "ΑΠΑΡΑΔΕΚΤΗ ΣΥΜΠΕΡΙΦΟΡΑ" ΠΡΟΣ ΤΟ σύλλογο και τους προπονητές τους.</t>
  </si>
  <si>
    <t>ΣΑΛΩΝΗΣ ΒΑΣΙΛΕΙΟΣ</t>
  </si>
  <si>
    <t>Χ</t>
  </si>
  <si>
    <t>ΠΑΠΑΓΕΩΡΓΙΟΥ ΓΕΩΡΓΙΟΣ</t>
  </si>
  <si>
    <t>ΠΑΝΤΑΚΙΔΟΥ ΜΑΡΙΑ</t>
  </si>
  <si>
    <t>ΤΟΡΟΥΝΙΔΗ ΔΑΝΑΗ</t>
  </si>
  <si>
    <t>ΤΟΡΟΥΝΙΔΗ ΔΑΦΝΗ</t>
  </si>
  <si>
    <t>Για το 2018 όσοι/ες γεννήθηκαν το 2005-06 είχαν Δελτίο  και αγωνίστηκαν στα διασυλλογικά (Τρίαθλα) των ΠΠ-ΠΚ/Β, προσέφεραν βαθμούς στο σύλλογο και μόνο με την παρουσία τους!</t>
  </si>
  <si>
    <t>⓿</t>
  </si>
  <si>
    <t>⓪</t>
  </si>
  <si>
    <t>ΑΓΩΝΙΣΤΗΚΕ - ΔΕΝ ΒΑΘΜΟΛΟΓΗΘΗΚΕ</t>
  </si>
  <si>
    <r>
      <rPr>
        <b/>
        <sz val="10"/>
        <color indexed="8"/>
        <rFont val="Calibri"/>
        <family val="2"/>
      </rPr>
      <t>ΙΔΙΑΙΤΕΡΑ ΕΥΧΑΡΙΣΤΟΥΜΕ</t>
    </r>
    <r>
      <rPr>
        <sz val="10"/>
        <color indexed="8"/>
        <rFont val="Calibri"/>
        <family val="2"/>
      </rPr>
      <t xml:space="preserve">  όσους βοήθησαν "με ζήλο" στην ΑΞΙΟΛΟΓΗΣΗ του ΑΣ ΡΗΓΑΣ για το 2018.</t>
    </r>
  </si>
  <si>
    <t>ΔΕΝ ΠΡΟΣΗΛΘΕ -  ΧΩΡΙΣ ΕΝΗΜΕΡΩΣΗ</t>
  </si>
  <si>
    <t>⃝ =</t>
  </si>
  <si>
    <t>⓿ =</t>
  </si>
  <si>
    <t>⃝</t>
  </si>
  <si>
    <t xml:space="preserve">⓪ </t>
  </si>
  <si>
    <t xml:space="preserve">Χ </t>
  </si>
  <si>
    <t xml:space="preserve"> = ΔΕΝ ΠΡΟΣΗΛΘΕ - ΧΩΡΙΣ ΟΡΙΟ</t>
  </si>
  <si>
    <t xml:space="preserve"> = ΔΕΝ ΠΡΟΣΗΛΘΕ - ΜΕ ΟΡΙΟ</t>
  </si>
  <si>
    <r>
      <rPr>
        <b/>
        <sz val="9"/>
        <color indexed="8"/>
        <rFont val="Calibri"/>
        <family val="2"/>
      </rPr>
      <t>ΔΕΝ ΠΡΟΣΗΛΘΕ</t>
    </r>
    <r>
      <rPr>
        <sz val="9"/>
        <color indexed="8"/>
        <rFont val="Calibri"/>
        <family val="2"/>
      </rPr>
      <t xml:space="preserve"> - </t>
    </r>
    <r>
      <rPr>
        <b/>
        <sz val="9"/>
        <color indexed="8"/>
        <rFont val="Calibri"/>
        <family val="2"/>
      </rPr>
      <t>ΤΡΑΥΜΑΤΙΑΣ</t>
    </r>
  </si>
  <si>
    <t>J</t>
  </si>
  <si>
    <t>ΑΓΩΝΙΣΤΙΚΗ ΟΜΑΔΑ ΑΘΛΗΤΩΝ</t>
  </si>
  <si>
    <t>ΒΑΘΜΟΙ ΔΙΑΣΥΛΛΟΓΙΚΩΝ ΠΡΩΤΑΘΛΗΜΑΤΩΝ</t>
  </si>
  <si>
    <t>ΜΟΥΡΟΥΔΕΛΗΣ ΔΗΜΗΤΡΙΟΣ</t>
  </si>
  <si>
    <t>ΣΥΝ.   ΒΑΘ.</t>
  </si>
  <si>
    <t>ΣΥΝΤΕΛΕΣΤΕΣ ΠΑΝΕΛΛΗΝΙΩΝ ΠΡΩΤΑΘΛΗΜΑΤΩΝ</t>
  </si>
  <si>
    <t>ΣΥΝΟΛΟ</t>
  </si>
  <si>
    <t>ΔΙΑΣΥΛ.</t>
  </si>
  <si>
    <r>
      <t xml:space="preserve"> = </t>
    </r>
    <r>
      <rPr>
        <b/>
        <sz val="10"/>
        <color indexed="8"/>
        <rFont val="Calibri"/>
        <family val="2"/>
      </rPr>
      <t>ΑΓΩΝΙΣΤΗΚΕ</t>
    </r>
    <r>
      <rPr>
        <sz val="10"/>
        <color indexed="8"/>
        <rFont val="Calibri"/>
        <family val="2"/>
      </rPr>
      <t xml:space="preserve"> - ΤΡΑΥΜΑΤΙΣΤΗΚΕ …</t>
    </r>
  </si>
  <si>
    <r>
      <t xml:space="preserve"> = ΔΕΝ</t>
    </r>
    <r>
      <rPr>
        <sz val="10"/>
        <color indexed="8"/>
        <rFont val="Calibri"/>
        <family val="2"/>
      </rPr>
      <t xml:space="preserve"> ΠΡΟΣΗΛΘΕ - ΤΡΑΥΜΑΤΙΑΣ …</t>
    </r>
  </si>
  <si>
    <r>
      <t xml:space="preserve"> = ΔΕΝ </t>
    </r>
    <r>
      <rPr>
        <sz val="10"/>
        <color indexed="8"/>
        <rFont val="Calibri"/>
        <family val="2"/>
      </rPr>
      <t xml:space="preserve">ΠΡΟΣΗΛΘΕ </t>
    </r>
    <r>
      <rPr>
        <b/>
        <sz val="10"/>
        <color indexed="8"/>
        <rFont val="Calibri"/>
        <family val="2"/>
      </rPr>
      <t>-  ΧΩΡΙΣ ΕΝΗΜΕΡΩΣΗ</t>
    </r>
  </si>
  <si>
    <t>ΑΓΩΝΙΣΤΗΚΑΝ ΧΩΡΙΣ ΝΑ ΒΑΘΜΟΛΟΓΗΘΟΥΝ</t>
  </si>
  <si>
    <t>ΣΥΝΟ-ΛΙΚΗ</t>
  </si>
  <si>
    <t>ΠΑΝΕΛ.</t>
  </si>
  <si>
    <t>ΔΙΑΣ.</t>
  </si>
  <si>
    <r>
      <t xml:space="preserve">ΣΥΝΤΕΛΕΣΤΕΣ ΒΑΘΜΟΛΟΓΙΑΣ  </t>
    </r>
    <r>
      <rPr>
        <b/>
        <sz val="10"/>
        <color indexed="8"/>
        <rFont val="Calibri"/>
        <family val="2"/>
      </rPr>
      <t>→</t>
    </r>
  </si>
  <si>
    <t>ΣΥΝΟΛΟ ΒΑΘΜΩΝ  2019</t>
  </si>
  <si>
    <t>ΔΑΓΚΛΗΣ ΓΕΩΡΓΙΟΣ</t>
  </si>
  <si>
    <t>ΛΟΥΒΑΡΗ ΑΝΑΣΤΑΣΙΑ</t>
  </si>
  <si>
    <t>ΑΘΛΗΤΕΣ/ΤΡΙΕΣ ΠΠ-ΠΚ/Β ΠΟΥ ΑΓΩΝΙΣΤΗΚΑΝ  ΣΤΑ ΤΕΤΡΑΘΛΑ ΚΑΙ ΠΡΟΣΕΦΕΡΑΝ ΒΑΘΜΟΥΣ ΣΤΟ ΣΥΛΛΟΓΟ</t>
  </si>
  <si>
    <t>ΣΠΗΛΙΟΥ ΜΕΛΙΝΑ-ΓΕΩΡΓΙΑ</t>
  </si>
  <si>
    <t>ΝΤΟΥΓΚΟΥ ΒΕΑΤΡΙΚΗ-ΚΑΛΥΨΩ</t>
  </si>
  <si>
    <t>ΣΙΣΜΑΝΟΓΛΟΥ ΕΙΡΗΝΗ</t>
  </si>
  <si>
    <r>
      <t xml:space="preserve"> =  ΔΗΛΩΘΗΚΕ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 ΔΕΝ ΑΓΩΝΙΣΤΗΚΕ (ΜΕ ΟΡΙΟ)</t>
    </r>
  </si>
  <si>
    <t>ΧΑΤΖΗΜΙΧΑΗΛΙΔΗΣ ΔΑΝ. ΦΙΛ</t>
  </si>
  <si>
    <t>ΠΟΥΡΝΑΡΑΣ ΑΝΔΡΕΑΣ</t>
  </si>
  <si>
    <t xml:space="preserve"> =  ΔΕΝ ΑΓΩΝΙΣΤΗΚΕ  (ΧΩΡΙΣ ΟΡΙΟ)</t>
  </si>
  <si>
    <r>
      <t xml:space="preserve"> =  </t>
    </r>
    <r>
      <rPr>
        <b/>
        <sz val="10"/>
        <color indexed="8"/>
        <rFont val="Calibri"/>
        <family val="2"/>
      </rPr>
      <t>ΑΓΩΝΙΣΤΗΚΕ</t>
    </r>
    <r>
      <rPr>
        <sz val="10"/>
        <color indexed="8"/>
        <rFont val="Calibri"/>
        <family val="2"/>
      </rPr>
      <t xml:space="preserve">  - ΔΕΝ ΒΑΘΜΟΛΟΓΗΘΗΚΕ</t>
    </r>
  </si>
  <si>
    <t>Η «ΜΗ ΣΥΜΜΕΤΟΧΗ» αθλητών σε ΑΓΩΝΕΣ ΑΞΙΟΛΟΓΗΣΗΣ (χωρίς σοβαρό λόγο και εφόσον ζητηθεί από το σύλλογο να αγωνιστούν), εκλαμβάνεται ως "ΑΠΑΡΑΔΕΚΤΗ ΣΥΜΠΕΡΙΦΟΡΑ" προς τον σύλλογο και τους προπονητές τους,</t>
  </si>
  <si>
    <t>Ε.Γ.</t>
  </si>
  <si>
    <r>
      <t xml:space="preserve">ΒΑΘΜ </t>
    </r>
    <r>
      <rPr>
        <sz val="8"/>
        <rFont val="Calibri"/>
        <family val="2"/>
      </rPr>
      <t>(Χ) ΣΥΝΤ.</t>
    </r>
  </si>
  <si>
    <t>ΒΑΘ.</t>
  </si>
  <si>
    <t>82η</t>
  </si>
  <si>
    <t>ΣΥΝΟΛΟ ΒΑΘΜΩΝ  2020</t>
  </si>
  <si>
    <t>70η</t>
  </si>
  <si>
    <t>ΚΑΦΑΝΤΑΡΗΣ ΠΑΥΛΟΣ</t>
  </si>
  <si>
    <t>ΦΑΡΔΗΣ ΚΩΝΣΤΑΝΤΙΝΟΣ</t>
  </si>
  <si>
    <t>ΣΠΗΛΙΟΣ ΘΕΟΔΩΡΟΣ-ΣΠΥΡΙΔΩΝ</t>
  </si>
  <si>
    <t>ΦΑΡΛΑΛΗΣ ΘΕΟΔΩΡΟΣ</t>
  </si>
  <si>
    <t>ΠΑΝΕΛ</t>
  </si>
  <si>
    <t>ΠΠ-ΠΚ/Β   07-08</t>
  </si>
  <si>
    <t>ΑΝΩΜ ΔΡΟ-ΜΟΣ</t>
  </si>
  <si>
    <t xml:space="preserve">Κ-16     </t>
  </si>
  <si>
    <t xml:space="preserve">Κ-23   </t>
  </si>
  <si>
    <t>Κ-18</t>
  </si>
  <si>
    <t xml:space="preserve">Κ-20 </t>
  </si>
  <si>
    <t xml:space="preserve">Κ-18     </t>
  </si>
  <si>
    <t xml:space="preserve">Κ-16  </t>
  </si>
  <si>
    <t>Κ-14</t>
  </si>
  <si>
    <r>
      <t xml:space="preserve">3,4 </t>
    </r>
    <r>
      <rPr>
        <b/>
        <sz val="10"/>
        <color indexed="13"/>
        <rFont val="Calibri"/>
        <family val="2"/>
      </rPr>
      <t>?</t>
    </r>
  </si>
  <si>
    <r>
      <t xml:space="preserve">ΣΥΝΟΛΟ ΒΑΘΜΩΝ  </t>
    </r>
    <r>
      <rPr>
        <sz val="11"/>
        <rFont val="Calibri"/>
        <family val="2"/>
      </rPr>
      <t>2018</t>
    </r>
  </si>
  <si>
    <t>?</t>
  </si>
  <si>
    <t>ΚΙΟΣΕ ΦΩΤΗ</t>
  </si>
  <si>
    <t>ΧΑΣΙΩΤΗΣ-ΤΡΥΦΕΡΗΣ ΕΥΘΥΜΙΟΣ</t>
  </si>
  <si>
    <t>ΔΙΑΣΥΛΛΟΓΙΚΑ  2021</t>
  </si>
  <si>
    <t>ΠΑΝΕΛΛΗΝΙΑ     2021</t>
  </si>
  <si>
    <t>x</t>
  </si>
  <si>
    <t>ΑΓΩΝΙΣΤΗΚΕ- ΤΡΑΥΜΑΤΙΣΤΗΚΕ</t>
  </si>
  <si>
    <t>JJ</t>
  </si>
  <si>
    <t>ΠΑΤΣΟΥΚΑΚΗΣ ΔΗΜΗΤΡΗΣ</t>
  </si>
  <si>
    <r>
      <t>J</t>
    </r>
    <r>
      <rPr>
        <sz val="10"/>
        <rFont val="Wingdings"/>
        <family val="0"/>
      </rPr>
      <t>K</t>
    </r>
  </si>
  <si>
    <t>ΚΑΛΛΙΑ ΘΩΜΑΙΣ</t>
  </si>
  <si>
    <t>ΣΥΝΟΛΟ ΒΑΘΜΩΝ  2021</t>
  </si>
  <si>
    <r>
      <t xml:space="preserve">ΣΕ  ΜΟΝΑΔΕΣ </t>
    </r>
    <r>
      <rPr>
        <b/>
        <sz val="8"/>
        <color indexed="9"/>
        <rFont val="Calibri"/>
        <family val="2"/>
      </rPr>
      <t>ΑΞΙΟΛΟ-ΓΗΣΗΣ</t>
    </r>
  </si>
  <si>
    <t>ΒΑΘΜΟΙ</t>
  </si>
  <si>
    <t>Κ-14        ΠΠ-ΠΚ/Β  (2008-2009)</t>
  </si>
  <si>
    <t>ΛΟΥΒΑΡΗΣ ΣΤΑΥΡΟΣ</t>
  </si>
  <si>
    <t>X</t>
  </si>
  <si>
    <t>ΧΑΤΖΙΔΟΥ ΗΣΑΪΑ</t>
  </si>
  <si>
    <t xml:space="preserve">  -</t>
  </si>
  <si>
    <r>
      <t xml:space="preserve">ΜΕΤΑΓΡΑΦΗ (2020-21-22) </t>
    </r>
    <r>
      <rPr>
        <sz val="10"/>
        <rFont val="Calibri"/>
        <family val="2"/>
      </rPr>
      <t>½</t>
    </r>
    <r>
      <rPr>
        <sz val="10"/>
        <rFont val="Calibri"/>
        <family val="2"/>
      </rPr>
      <t xml:space="preserve">  </t>
    </r>
  </si>
  <si>
    <t xml:space="preserve">1ο ΤΕΤΡΑΘΛΟ  (       )   ΑΘΛΗΤΕΣ,  (      ) </t>
  </si>
  <si>
    <r>
      <t xml:space="preserve">2ο ΤΕΤΡΑΘΛΟ (          )  ΑΘΛΗΤΕΣ    (         )                            3o ΤΕΤΡΑΘΛΟ (          ) με </t>
    </r>
    <r>
      <rPr>
        <b/>
        <sz val="10"/>
        <color indexed="10"/>
        <rFont val="Calibri"/>
        <family val="2"/>
      </rPr>
      <t>κόκκινο</t>
    </r>
    <r>
      <rPr>
        <b/>
        <sz val="10"/>
        <color indexed="8"/>
        <rFont val="Calibri"/>
        <family val="2"/>
      </rPr>
      <t xml:space="preserve"> + </t>
    </r>
    <r>
      <rPr>
        <b/>
        <sz val="10"/>
        <color indexed="40"/>
        <rFont val="Calibri"/>
        <family val="2"/>
      </rPr>
      <t>μπλε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</si>
</sst>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  <numFmt numFmtId="169" formatCode="[$-408]h:mm:ss\ AM/PM"/>
    <numFmt numFmtId="170" formatCode="0.000"/>
    <numFmt numFmtId="171" formatCode="0.0000"/>
    <numFmt numFmtId="172" formatCode="0.0"/>
    <numFmt numFmtId="173" formatCode="#,##0.00\ &quot;€&quot;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b/>
      <sz val="10"/>
      <color indexed="40"/>
      <name val="Calibri"/>
      <family val="2"/>
    </font>
    <font>
      <sz val="10"/>
      <name val="Calibri"/>
      <family val="2"/>
    </font>
    <font>
      <b/>
      <sz val="10"/>
      <color indexed="13"/>
      <name val="Calibri"/>
      <family val="2"/>
    </font>
    <font>
      <sz val="11"/>
      <name val="Calibri"/>
      <family val="2"/>
    </font>
    <font>
      <b/>
      <sz val="8"/>
      <color indexed="9"/>
      <name val="Calibri"/>
      <family val="2"/>
    </font>
    <font>
      <sz val="10"/>
      <name val="Wingdings"/>
      <family val="0"/>
    </font>
    <font>
      <b/>
      <sz val="12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9"/>
      <color indexed="9"/>
      <name val="Calibri"/>
      <family val="2"/>
    </font>
    <font>
      <sz val="10"/>
      <color indexed="9"/>
      <name val="Calibri"/>
      <family val="2"/>
    </font>
    <font>
      <b/>
      <sz val="9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Wingdings"/>
      <family val="0"/>
    </font>
    <font>
      <b/>
      <sz val="14"/>
      <color indexed="8"/>
      <name val="Calibri"/>
      <family val="2"/>
    </font>
    <font>
      <sz val="9"/>
      <color indexed="8"/>
      <name val="Wingdings"/>
      <family val="0"/>
    </font>
    <font>
      <sz val="10"/>
      <color indexed="8"/>
      <name val="Wingdings"/>
      <family val="0"/>
    </font>
    <font>
      <b/>
      <sz val="7"/>
      <color indexed="9"/>
      <name val="Calibri"/>
      <family val="2"/>
    </font>
    <font>
      <b/>
      <sz val="6"/>
      <color indexed="9"/>
      <name val="Calibri"/>
      <family val="2"/>
    </font>
    <font>
      <sz val="10"/>
      <color indexed="10"/>
      <name val="Wingdings"/>
      <family val="0"/>
    </font>
    <font>
      <sz val="10"/>
      <color indexed="55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Wingdings"/>
      <family val="0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"/>
      <family val="0"/>
    </font>
    <font>
      <sz val="10"/>
      <color theme="1"/>
      <name val="Wingdings"/>
      <family val="0"/>
    </font>
    <font>
      <b/>
      <sz val="7"/>
      <color theme="0"/>
      <name val="Calibri"/>
      <family val="2"/>
    </font>
    <font>
      <b/>
      <sz val="6"/>
      <color theme="0"/>
      <name val="Calibri"/>
      <family val="2"/>
    </font>
    <font>
      <sz val="10"/>
      <color rgb="FFFF0000"/>
      <name val="Wingdings"/>
      <family val="0"/>
    </font>
    <font>
      <sz val="10"/>
      <color rgb="FFFF0000"/>
      <name val="Calibri"/>
      <family val="2"/>
    </font>
    <font>
      <sz val="10"/>
      <color theme="0" tint="-0.24997000396251678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EE27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FEB35"/>
        <bgColor indexed="64"/>
      </patternFill>
    </fill>
    <fill>
      <patternFill patternType="solid">
        <fgColor rgb="FFA5F9D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DE9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0" fillId="28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8" borderId="1" applyNumberFormat="0" applyAlignment="0" applyProtection="0"/>
  </cellStyleXfs>
  <cellXfs count="336">
    <xf numFmtId="0" fontId="0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0" fontId="75" fillId="0" borderId="0" xfId="0" applyFont="1" applyAlignment="1">
      <alignment/>
    </xf>
    <xf numFmtId="172" fontId="75" fillId="0" borderId="0" xfId="0" applyNumberFormat="1" applyFont="1" applyAlignment="1">
      <alignment horizontal="center" vertical="center"/>
    </xf>
    <xf numFmtId="0" fontId="76" fillId="0" borderId="0" xfId="0" applyFont="1" applyAlignment="1">
      <alignment horizontal="center"/>
    </xf>
    <xf numFmtId="0" fontId="75" fillId="0" borderId="0" xfId="0" applyFont="1" applyAlignment="1">
      <alignment horizontal="center" vertical="center"/>
    </xf>
    <xf numFmtId="0" fontId="77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8" fillId="0" borderId="0" xfId="0" applyFont="1" applyAlignment="1">
      <alignment horizontal="center" vertical="center" wrapText="1"/>
    </xf>
    <xf numFmtId="0" fontId="78" fillId="0" borderId="0" xfId="0" applyFont="1" applyAlignment="1">
      <alignment horizontal="left" wrapText="1"/>
    </xf>
    <xf numFmtId="0" fontId="79" fillId="0" borderId="11" xfId="0" applyFont="1" applyBorder="1" applyAlignment="1">
      <alignment horizontal="left" wrapText="1"/>
    </xf>
    <xf numFmtId="0" fontId="78" fillId="0" borderId="0" xfId="0" applyFont="1" applyAlignment="1">
      <alignment horizontal="center" wrapText="1"/>
    </xf>
    <xf numFmtId="0" fontId="78" fillId="0" borderId="0" xfId="0" applyFont="1" applyAlignment="1">
      <alignment/>
    </xf>
    <xf numFmtId="2" fontId="75" fillId="34" borderId="0" xfId="0" applyNumberFormat="1" applyFont="1" applyFill="1" applyAlignment="1">
      <alignment horizontal="center"/>
    </xf>
    <xf numFmtId="2" fontId="80" fillId="0" borderId="0" xfId="0" applyNumberFormat="1" applyFont="1" applyAlignment="1">
      <alignment horizontal="right"/>
    </xf>
    <xf numFmtId="0" fontId="75" fillId="0" borderId="0" xfId="0" applyFont="1" applyBorder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Border="1" applyAlignment="1">
      <alignment horizontal="center" vertical="center"/>
    </xf>
    <xf numFmtId="172" fontId="75" fillId="0" borderId="0" xfId="0" applyNumberFormat="1" applyFont="1" applyBorder="1" applyAlignment="1">
      <alignment horizontal="center" vertical="center"/>
    </xf>
    <xf numFmtId="2" fontId="75" fillId="34" borderId="0" xfId="0" applyNumberFormat="1" applyFont="1" applyFill="1" applyBorder="1" applyAlignment="1">
      <alignment horizontal="center"/>
    </xf>
    <xf numFmtId="0" fontId="75" fillId="0" borderId="0" xfId="0" applyFont="1" applyBorder="1" applyAlignment="1">
      <alignment horizontal="center"/>
    </xf>
    <xf numFmtId="2" fontId="80" fillId="0" borderId="0" xfId="0" applyNumberFormat="1" applyFont="1" applyBorder="1" applyAlignment="1">
      <alignment horizontal="right"/>
    </xf>
    <xf numFmtId="0" fontId="76" fillId="0" borderId="0" xfId="0" applyFont="1" applyBorder="1" applyAlignment="1">
      <alignment horizontal="center"/>
    </xf>
    <xf numFmtId="0" fontId="78" fillId="0" borderId="0" xfId="0" applyFont="1" applyAlignment="1">
      <alignment horizontal="center" vertical="center" wrapText="1"/>
    </xf>
    <xf numFmtId="0" fontId="78" fillId="0" borderId="0" xfId="0" applyFont="1" applyAlignment="1">
      <alignment horizontal="left" vertical="center" wrapText="1"/>
    </xf>
    <xf numFmtId="0" fontId="78" fillId="0" borderId="0" xfId="0" applyNumberFormat="1" applyFont="1" applyBorder="1" applyAlignment="1">
      <alignment horizontal="center"/>
    </xf>
    <xf numFmtId="0" fontId="78" fillId="0" borderId="0" xfId="0" applyNumberFormat="1" applyFont="1" applyAlignment="1">
      <alignment horizontal="center"/>
    </xf>
    <xf numFmtId="0" fontId="7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1" fillId="0" borderId="0" xfId="0" applyFont="1" applyAlignment="1">
      <alignment vertical="center"/>
    </xf>
    <xf numFmtId="0" fontId="81" fillId="34" borderId="10" xfId="0" applyNumberFormat="1" applyFont="1" applyFill="1" applyBorder="1" applyAlignment="1">
      <alignment horizontal="center" vertical="center" wrapText="1"/>
    </xf>
    <xf numFmtId="0" fontId="77" fillId="0" borderId="0" xfId="0" applyNumberFormat="1" applyFont="1" applyAlignment="1">
      <alignment horizontal="center"/>
    </xf>
    <xf numFmtId="0" fontId="78" fillId="34" borderId="0" xfId="0" applyFont="1" applyFill="1" applyAlignment="1">
      <alignment horizontal="center" vertical="center"/>
    </xf>
    <xf numFmtId="0" fontId="78" fillId="0" borderId="0" xfId="0" applyFont="1" applyAlignment="1">
      <alignment vertical="center"/>
    </xf>
    <xf numFmtId="0" fontId="8" fillId="34" borderId="10" xfId="0" applyNumberFormat="1" applyFont="1" applyFill="1" applyBorder="1" applyAlignment="1">
      <alignment horizontal="center" vertical="center" wrapText="1"/>
    </xf>
    <xf numFmtId="172" fontId="78" fillId="0" borderId="0" xfId="0" applyNumberFormat="1" applyFont="1" applyBorder="1" applyAlignment="1">
      <alignment vertical="center"/>
    </xf>
    <xf numFmtId="0" fontId="78" fillId="0" borderId="0" xfId="0" applyFont="1" applyBorder="1" applyAlignment="1">
      <alignment horizontal="left"/>
    </xf>
    <xf numFmtId="0" fontId="78" fillId="0" borderId="0" xfId="0" applyFont="1" applyBorder="1" applyAlignment="1">
      <alignment horizontal="center" vertical="center"/>
    </xf>
    <xf numFmtId="0" fontId="78" fillId="0" borderId="0" xfId="0" applyNumberFormat="1" applyFont="1" applyBorder="1" applyAlignment="1">
      <alignment horizontal="center" vertical="center"/>
    </xf>
    <xf numFmtId="0" fontId="77" fillId="0" borderId="0" xfId="0" applyNumberFormat="1" applyFont="1" applyBorder="1" applyAlignment="1">
      <alignment horizontal="center"/>
    </xf>
    <xf numFmtId="0" fontId="78" fillId="34" borderId="0" xfId="0" applyNumberFormat="1" applyFont="1" applyFill="1" applyBorder="1" applyAlignment="1">
      <alignment horizontal="center"/>
    </xf>
    <xf numFmtId="0" fontId="78" fillId="0" borderId="0" xfId="0" applyFont="1" applyAlignment="1">
      <alignment/>
    </xf>
    <xf numFmtId="0" fontId="78" fillId="0" borderId="0" xfId="0" applyFont="1" applyAlignment="1">
      <alignment horizontal="left"/>
    </xf>
    <xf numFmtId="0" fontId="78" fillId="0" borderId="0" xfId="0" applyFont="1" applyAlignment="1">
      <alignment horizontal="center" vertical="center"/>
    </xf>
    <xf numFmtId="0" fontId="78" fillId="0" borderId="0" xfId="0" applyNumberFormat="1" applyFont="1" applyAlignment="1">
      <alignment horizontal="center" vertical="center"/>
    </xf>
    <xf numFmtId="0" fontId="78" fillId="34" borderId="0" xfId="0" applyNumberFormat="1" applyFont="1" applyFill="1" applyAlignment="1">
      <alignment horizontal="center"/>
    </xf>
    <xf numFmtId="0" fontId="78" fillId="34" borderId="12" xfId="0" applyFont="1" applyFill="1" applyBorder="1" applyAlignment="1">
      <alignment horizontal="center" vertical="center"/>
    </xf>
    <xf numFmtId="0" fontId="78" fillId="0" borderId="12" xfId="0" applyFont="1" applyBorder="1" applyAlignment="1">
      <alignment vertical="center"/>
    </xf>
    <xf numFmtId="0" fontId="82" fillId="0" borderId="0" xfId="0" applyNumberFormat="1" applyFont="1" applyBorder="1" applyAlignment="1">
      <alignment horizontal="right"/>
    </xf>
    <xf numFmtId="0" fontId="82" fillId="0" borderId="0" xfId="0" applyNumberFormat="1" applyFont="1" applyAlignment="1">
      <alignment horizontal="right"/>
    </xf>
    <xf numFmtId="0" fontId="78" fillId="0" borderId="0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3" fillId="0" borderId="10" xfId="0" applyNumberFormat="1" applyFont="1" applyBorder="1" applyAlignment="1">
      <alignment horizontal="center" vertical="center"/>
    </xf>
    <xf numFmtId="0" fontId="83" fillId="0" borderId="10" xfId="0" applyNumberFormat="1" applyFont="1" applyBorder="1" applyAlignment="1">
      <alignment horizontal="center" vertical="center"/>
    </xf>
    <xf numFmtId="0" fontId="78" fillId="34" borderId="10" xfId="0" applyFont="1" applyFill="1" applyBorder="1" applyAlignment="1">
      <alignment horizontal="center" vertical="center" wrapText="1"/>
    </xf>
    <xf numFmtId="0" fontId="84" fillId="34" borderId="10" xfId="0" applyFont="1" applyFill="1" applyBorder="1" applyAlignment="1">
      <alignment horizontal="center" vertical="center"/>
    </xf>
    <xf numFmtId="0" fontId="78" fillId="34" borderId="0" xfId="0" applyFont="1" applyFill="1" applyBorder="1" applyAlignment="1">
      <alignment horizontal="center"/>
    </xf>
    <xf numFmtId="0" fontId="77" fillId="34" borderId="0" xfId="0" applyFont="1" applyFill="1" applyBorder="1" applyAlignment="1">
      <alignment horizontal="center" vertical="center" wrapText="1"/>
    </xf>
    <xf numFmtId="0" fontId="78" fillId="34" borderId="0" xfId="0" applyFont="1" applyFill="1" applyAlignment="1">
      <alignment horizontal="center"/>
    </xf>
    <xf numFmtId="0" fontId="78" fillId="0" borderId="0" xfId="0" applyFont="1" applyAlignment="1">
      <alignment wrapText="1"/>
    </xf>
    <xf numFmtId="0" fontId="81" fillId="34" borderId="10" xfId="0" applyFont="1" applyFill="1" applyBorder="1" applyAlignment="1">
      <alignment horizontal="center" vertical="center"/>
    </xf>
    <xf numFmtId="0" fontId="85" fillId="0" borderId="0" xfId="0" applyFont="1" applyAlignment="1">
      <alignment vertical="top" wrapText="1"/>
    </xf>
    <xf numFmtId="0" fontId="86" fillId="34" borderId="0" xfId="0" applyNumberFormat="1" applyFont="1" applyFill="1" applyBorder="1" applyAlignment="1">
      <alignment horizontal="center" vertical="center" wrapText="1"/>
    </xf>
    <xf numFmtId="172" fontId="8" fillId="19" borderId="1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13" borderId="10" xfId="0" applyNumberFormat="1" applyFont="1" applyFill="1" applyBorder="1" applyAlignment="1">
      <alignment horizontal="center" vertical="center"/>
    </xf>
    <xf numFmtId="0" fontId="12" fillId="13" borderId="10" xfId="0" applyNumberFormat="1" applyFont="1" applyFill="1" applyBorder="1" applyAlignment="1">
      <alignment horizontal="center" vertical="center" wrapText="1"/>
    </xf>
    <xf numFmtId="0" fontId="8" fillId="34" borderId="0" xfId="0" applyNumberFormat="1" applyFont="1" applyFill="1" applyBorder="1" applyAlignment="1">
      <alignment horizontal="center"/>
    </xf>
    <xf numFmtId="0" fontId="8" fillId="34" borderId="0" xfId="0" applyNumberFormat="1" applyFont="1" applyFill="1" applyAlignment="1">
      <alignment horizontal="center"/>
    </xf>
    <xf numFmtId="0" fontId="86" fillId="33" borderId="10" xfId="0" applyFont="1" applyFill="1" applyBorder="1" applyAlignment="1">
      <alignment horizontal="center" vertical="center" wrapText="1"/>
    </xf>
    <xf numFmtId="0" fontId="86" fillId="33" borderId="13" xfId="0" applyFont="1" applyFill="1" applyBorder="1" applyAlignment="1">
      <alignment horizontal="center" vertical="center" wrapText="1"/>
    </xf>
    <xf numFmtId="172" fontId="8" fillId="19" borderId="10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center" vertical="center" wrapText="1"/>
    </xf>
    <xf numFmtId="0" fontId="86" fillId="33" borderId="10" xfId="0" applyNumberFormat="1" applyFont="1" applyFill="1" applyBorder="1" applyAlignment="1">
      <alignment horizontal="center" vertical="center" wrapText="1"/>
    </xf>
    <xf numFmtId="0" fontId="87" fillId="33" borderId="10" xfId="0" applyNumberFormat="1" applyFont="1" applyFill="1" applyBorder="1" applyAlignment="1">
      <alignment horizontal="center" vertical="center" wrapText="1"/>
    </xf>
    <xf numFmtId="1" fontId="86" fillId="36" borderId="10" xfId="0" applyNumberFormat="1" applyFont="1" applyFill="1" applyBorder="1" applyAlignment="1">
      <alignment horizontal="center" vertical="center"/>
    </xf>
    <xf numFmtId="1" fontId="86" fillId="36" borderId="13" xfId="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88" fillId="33" borderId="10" xfId="0" applyFont="1" applyFill="1" applyBorder="1" applyAlignment="1">
      <alignment horizontal="center" vertical="center" wrapText="1"/>
    </xf>
    <xf numFmtId="0" fontId="59" fillId="33" borderId="10" xfId="0" applyNumberFormat="1" applyFont="1" applyFill="1" applyBorder="1" applyAlignment="1">
      <alignment horizontal="center" vertical="center" wrapText="1"/>
    </xf>
    <xf numFmtId="0" fontId="8" fillId="5" borderId="14" xfId="0" applyNumberFormat="1" applyFont="1" applyFill="1" applyBorder="1" applyAlignment="1">
      <alignment horizontal="center" vertical="center" wrapText="1"/>
    </xf>
    <xf numFmtId="172" fontId="86" fillId="36" borderId="15" xfId="0" applyNumberFormat="1" applyFont="1" applyFill="1" applyBorder="1" applyAlignment="1">
      <alignment horizontal="center" vertical="center" wrapText="1"/>
    </xf>
    <xf numFmtId="0" fontId="9" fillId="37" borderId="10" xfId="0" applyNumberFormat="1" applyFont="1" applyFill="1" applyBorder="1" applyAlignment="1">
      <alignment horizontal="center" vertical="center" wrapText="1"/>
    </xf>
    <xf numFmtId="0" fontId="9" fillId="35" borderId="10" xfId="0" applyNumberFormat="1" applyFont="1" applyFill="1" applyBorder="1" applyAlignment="1">
      <alignment horizontal="center" vertical="center" wrapText="1"/>
    </xf>
    <xf numFmtId="1" fontId="86" fillId="36" borderId="13" xfId="0" applyNumberFormat="1" applyFont="1" applyFill="1" applyBorder="1" applyAlignment="1">
      <alignment horizontal="center" vertical="center" wrapText="1"/>
    </xf>
    <xf numFmtId="49" fontId="8" fillId="38" borderId="10" xfId="0" applyNumberFormat="1" applyFont="1" applyFill="1" applyBorder="1" applyAlignment="1">
      <alignment horizontal="center" vertical="center" wrapText="1"/>
    </xf>
    <xf numFmtId="0" fontId="9" fillId="38" borderId="10" xfId="0" applyNumberFormat="1" applyFont="1" applyFill="1" applyBorder="1" applyAlignment="1">
      <alignment horizontal="center" vertical="center"/>
    </xf>
    <xf numFmtId="0" fontId="78" fillId="34" borderId="0" xfId="0" applyFont="1" applyFill="1" applyAlignment="1">
      <alignment vertical="center"/>
    </xf>
    <xf numFmtId="0" fontId="81" fillId="34" borderId="10" xfId="0" applyNumberFormat="1" applyFont="1" applyFill="1" applyBorder="1" applyAlignment="1">
      <alignment horizontal="center" vertical="center" wrapText="1"/>
    </xf>
    <xf numFmtId="0" fontId="77" fillId="34" borderId="0" xfId="0" applyNumberFormat="1" applyFont="1" applyFill="1" applyAlignment="1">
      <alignment horizontal="left" vertical="center" wrapText="1"/>
    </xf>
    <xf numFmtId="0" fontId="78" fillId="34" borderId="0" xfId="0" applyFont="1" applyFill="1" applyAlignment="1">
      <alignment horizontal="left" vertical="center" wrapText="1"/>
    </xf>
    <xf numFmtId="0" fontId="8" fillId="34" borderId="10" xfId="0" applyFont="1" applyFill="1" applyBorder="1" applyAlignment="1">
      <alignment vertical="center" wrapText="1"/>
    </xf>
    <xf numFmtId="172" fontId="8" fillId="19" borderId="13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9" fillId="39" borderId="10" xfId="0" applyNumberFormat="1" applyFont="1" applyFill="1" applyBorder="1" applyAlignment="1">
      <alignment horizontal="center" vertical="center"/>
    </xf>
    <xf numFmtId="0" fontId="9" fillId="40" borderId="10" xfId="0" applyNumberFormat="1" applyFont="1" applyFill="1" applyBorder="1" applyAlignment="1">
      <alignment horizontal="center" vertical="center" wrapText="1"/>
    </xf>
    <xf numFmtId="0" fontId="8" fillId="40" borderId="10" xfId="0" applyNumberFormat="1" applyFont="1" applyFill="1" applyBorder="1" applyAlignment="1">
      <alignment horizontal="center" vertical="center" wrapText="1"/>
    </xf>
    <xf numFmtId="172" fontId="8" fillId="6" borderId="13" xfId="0" applyNumberFormat="1" applyFont="1" applyFill="1" applyBorder="1" applyAlignment="1">
      <alignment horizontal="center" vertical="center" wrapText="1"/>
    </xf>
    <xf numFmtId="2" fontId="78" fillId="0" borderId="0" xfId="0" applyNumberFormat="1" applyFont="1" applyAlignment="1">
      <alignment/>
    </xf>
    <xf numFmtId="172" fontId="8" fillId="19" borderId="13" xfId="0" applyNumberFormat="1" applyFont="1" applyFill="1" applyBorder="1" applyAlignment="1">
      <alignment horizontal="center" vertical="center"/>
    </xf>
    <xf numFmtId="172" fontId="12" fillId="19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2" fillId="34" borderId="10" xfId="0" applyFont="1" applyFill="1" applyBorder="1" applyAlignment="1">
      <alignment/>
    </xf>
    <xf numFmtId="1" fontId="12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" fontId="8" fillId="19" borderId="10" xfId="0" applyNumberFormat="1" applyFont="1" applyFill="1" applyBorder="1" applyAlignment="1">
      <alignment horizontal="center" vertical="center" wrapText="1"/>
    </xf>
    <xf numFmtId="1" fontId="8" fillId="19" borderId="10" xfId="0" applyNumberFormat="1" applyFont="1" applyFill="1" applyBorder="1" applyAlignment="1">
      <alignment horizontal="center" vertical="center"/>
    </xf>
    <xf numFmtId="172" fontId="8" fillId="19" borderId="13" xfId="0" applyNumberFormat="1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left" vertical="center"/>
    </xf>
    <xf numFmtId="0" fontId="45" fillId="34" borderId="10" xfId="0" applyFont="1" applyFill="1" applyBorder="1" applyAlignment="1">
      <alignment horizontal="left" vertical="center"/>
    </xf>
    <xf numFmtId="0" fontId="45" fillId="34" borderId="10" xfId="0" applyFont="1" applyFill="1" applyBorder="1" applyAlignment="1">
      <alignment horizontal="left" vertical="center" wrapText="1"/>
    </xf>
    <xf numFmtId="0" fontId="78" fillId="19" borderId="16" xfId="0" applyFont="1" applyFill="1" applyBorder="1" applyAlignment="1">
      <alignment horizontal="center" vertical="center" wrapText="1"/>
    </xf>
    <xf numFmtId="0" fontId="14" fillId="19" borderId="13" xfId="0" applyFont="1" applyFill="1" applyBorder="1" applyAlignment="1">
      <alignment horizontal="left" vertical="center" wrapText="1"/>
    </xf>
    <xf numFmtId="0" fontId="12" fillId="19" borderId="10" xfId="0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left" vertical="center" wrapText="1"/>
    </xf>
    <xf numFmtId="0" fontId="12" fillId="19" borderId="17" xfId="0" applyFont="1" applyFill="1" applyBorder="1" applyAlignment="1">
      <alignment horizontal="center" vertical="center" wrapText="1"/>
    </xf>
    <xf numFmtId="1" fontId="86" fillId="33" borderId="13" xfId="0" applyNumberFormat="1" applyFont="1" applyFill="1" applyBorder="1" applyAlignment="1">
      <alignment horizontal="center" vertical="center" wrapText="1"/>
    </xf>
    <xf numFmtId="172" fontId="12" fillId="19" borderId="10" xfId="0" applyNumberFormat="1" applyFont="1" applyFill="1" applyBorder="1" applyAlignment="1">
      <alignment horizontal="center" vertical="center"/>
    </xf>
    <xf numFmtId="172" fontId="12" fillId="34" borderId="10" xfId="0" applyNumberFormat="1" applyFont="1" applyFill="1" applyBorder="1" applyAlignment="1">
      <alignment horizontal="center" wrapText="1"/>
    </xf>
    <xf numFmtId="172" fontId="78" fillId="34" borderId="10" xfId="0" applyNumberFormat="1" applyFont="1" applyFill="1" applyBorder="1" applyAlignment="1">
      <alignment horizontal="center" vertical="center"/>
    </xf>
    <xf numFmtId="172" fontId="12" fillId="34" borderId="10" xfId="0" applyNumberFormat="1" applyFont="1" applyFill="1" applyBorder="1" applyAlignment="1">
      <alignment horizontal="center"/>
    </xf>
    <xf numFmtId="1" fontId="12" fillId="34" borderId="10" xfId="0" applyNumberFormat="1" applyFont="1" applyFill="1" applyBorder="1" applyAlignment="1">
      <alignment horizontal="center"/>
    </xf>
    <xf numFmtId="172" fontId="12" fillId="34" borderId="10" xfId="0" applyNumberFormat="1" applyFont="1" applyFill="1" applyBorder="1" applyAlignment="1">
      <alignment horizontal="center" vertical="center" wrapText="1"/>
    </xf>
    <xf numFmtId="0" fontId="78" fillId="34" borderId="10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left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78" fillId="34" borderId="0" xfId="0" applyFont="1" applyFill="1" applyBorder="1" applyAlignment="1">
      <alignment vertical="center"/>
    </xf>
    <xf numFmtId="0" fontId="81" fillId="34" borderId="10" xfId="0" applyNumberFormat="1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83" fillId="34" borderId="10" xfId="0" applyNumberFormat="1" applyFont="1" applyFill="1" applyBorder="1" applyAlignment="1">
      <alignment vertical="center" wrapText="1"/>
    </xf>
    <xf numFmtId="172" fontId="78" fillId="0" borderId="10" xfId="0" applyNumberFormat="1" applyFont="1" applyBorder="1" applyAlignment="1">
      <alignment vertical="center"/>
    </xf>
    <xf numFmtId="0" fontId="89" fillId="0" borderId="10" xfId="0" applyNumberFormat="1" applyFont="1" applyBorder="1" applyAlignment="1">
      <alignment horizontal="center" vertical="center"/>
    </xf>
    <xf numFmtId="0" fontId="78" fillId="41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center" vertical="center"/>
    </xf>
    <xf numFmtId="172" fontId="75" fillId="0" borderId="10" xfId="0" applyNumberFormat="1" applyFont="1" applyBorder="1" applyAlignment="1">
      <alignment horizontal="center" vertical="center"/>
    </xf>
    <xf numFmtId="2" fontId="75" fillId="34" borderId="10" xfId="0" applyNumberFormat="1" applyFont="1" applyFill="1" applyBorder="1" applyAlignment="1">
      <alignment horizontal="center"/>
    </xf>
    <xf numFmtId="0" fontId="91" fillId="0" borderId="10" xfId="0" applyFont="1" applyBorder="1" applyAlignment="1">
      <alignment horizontal="center" vertical="center"/>
    </xf>
    <xf numFmtId="0" fontId="91" fillId="0" borderId="10" xfId="0" applyFont="1" applyBorder="1" applyAlignment="1">
      <alignment horizontal="left" vertical="center"/>
    </xf>
    <xf numFmtId="2" fontId="91" fillId="34" borderId="10" xfId="0" applyNumberFormat="1" applyFont="1" applyFill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91" fillId="0" borderId="10" xfId="0" applyFont="1" applyBorder="1" applyAlignment="1">
      <alignment horizontal="center" vertical="top"/>
    </xf>
    <xf numFmtId="0" fontId="91" fillId="0" borderId="10" xfId="0" applyFont="1" applyBorder="1" applyAlignment="1">
      <alignment vertical="center"/>
    </xf>
    <xf numFmtId="0" fontId="91" fillId="0" borderId="10" xfId="0" applyFont="1" applyBorder="1" applyAlignment="1">
      <alignment horizontal="left"/>
    </xf>
    <xf numFmtId="2" fontId="80" fillId="0" borderId="10" xfId="0" applyNumberFormat="1" applyFont="1" applyBorder="1" applyAlignment="1">
      <alignment horizontal="right"/>
    </xf>
    <xf numFmtId="0" fontId="75" fillId="0" borderId="10" xfId="0" applyFont="1" applyBorder="1" applyAlignment="1">
      <alignment vertical="center"/>
    </xf>
    <xf numFmtId="0" fontId="92" fillId="0" borderId="10" xfId="0" applyFont="1" applyBorder="1" applyAlignment="1">
      <alignment horizontal="center"/>
    </xf>
    <xf numFmtId="172" fontId="93" fillId="34" borderId="10" xfId="0" applyNumberFormat="1" applyFont="1" applyFill="1" applyBorder="1" applyAlignment="1">
      <alignment horizontal="center" vertical="center" wrapText="1"/>
    </xf>
    <xf numFmtId="172" fontId="92" fillId="34" borderId="10" xfId="0" applyNumberFormat="1" applyFont="1" applyFill="1" applyBorder="1" applyAlignment="1">
      <alignment horizontal="center" vertical="center" wrapText="1"/>
    </xf>
    <xf numFmtId="0" fontId="78" fillId="19" borderId="18" xfId="0" applyFont="1" applyFill="1" applyBorder="1" applyAlignment="1">
      <alignment horizontal="center" vertical="center" wrapText="1"/>
    </xf>
    <xf numFmtId="0" fontId="14" fillId="19" borderId="19" xfId="0" applyFont="1" applyFill="1" applyBorder="1" applyAlignment="1">
      <alignment horizontal="left" vertical="center" wrapText="1"/>
    </xf>
    <xf numFmtId="0" fontId="77" fillId="33" borderId="19" xfId="0" applyFont="1" applyFill="1" applyBorder="1" applyAlignment="1">
      <alignment horizontal="center" vertical="center" wrapText="1"/>
    </xf>
    <xf numFmtId="0" fontId="94" fillId="33" borderId="10" xfId="0" applyNumberFormat="1" applyFont="1" applyFill="1" applyBorder="1" applyAlignment="1">
      <alignment horizontal="center" vertical="center" wrapText="1"/>
    </xf>
    <xf numFmtId="0" fontId="95" fillId="36" borderId="14" xfId="0" applyNumberFormat="1" applyFont="1" applyFill="1" applyBorder="1" applyAlignment="1">
      <alignment horizontal="center" vertical="center" wrapText="1"/>
    </xf>
    <xf numFmtId="172" fontId="81" fillId="6" borderId="13" xfId="0" applyNumberFormat="1" applyFont="1" applyFill="1" applyBorder="1" applyAlignment="1">
      <alignment horizontal="center" vertical="center"/>
    </xf>
    <xf numFmtId="172" fontId="8" fillId="6" borderId="10" xfId="0" applyNumberFormat="1" applyFont="1" applyFill="1" applyBorder="1" applyAlignment="1">
      <alignment horizontal="center" vertical="center" wrapText="1"/>
    </xf>
    <xf numFmtId="172" fontId="92" fillId="42" borderId="10" xfId="0" applyNumberFormat="1" applyFont="1" applyFill="1" applyBorder="1" applyAlignment="1">
      <alignment horizontal="center" vertical="center" wrapText="1"/>
    </xf>
    <xf numFmtId="0" fontId="96" fillId="42" borderId="10" xfId="0" applyNumberFormat="1" applyFont="1" applyFill="1" applyBorder="1" applyAlignment="1">
      <alignment horizontal="center" vertical="center"/>
    </xf>
    <xf numFmtId="0" fontId="83" fillId="42" borderId="10" xfId="0" applyNumberFormat="1" applyFont="1" applyFill="1" applyBorder="1" applyAlignment="1">
      <alignment horizontal="center" vertical="center"/>
    </xf>
    <xf numFmtId="1" fontId="12" fillId="42" borderId="10" xfId="0" applyNumberFormat="1" applyFont="1" applyFill="1" applyBorder="1" applyAlignment="1">
      <alignment horizontal="center" wrapText="1"/>
    </xf>
    <xf numFmtId="172" fontId="12" fillId="35" borderId="10" xfId="0" applyNumberFormat="1" applyFont="1" applyFill="1" applyBorder="1" applyAlignment="1">
      <alignment horizontal="center" vertical="center" wrapText="1"/>
    </xf>
    <xf numFmtId="0" fontId="81" fillId="0" borderId="0" xfId="0" applyNumberFormat="1" applyFont="1" applyAlignment="1">
      <alignment horizontal="center" vertical="center"/>
    </xf>
    <xf numFmtId="172" fontId="18" fillId="35" borderId="10" xfId="0" applyNumberFormat="1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172" fontId="78" fillId="42" borderId="10" xfId="0" applyNumberFormat="1" applyFont="1" applyFill="1" applyBorder="1" applyAlignment="1">
      <alignment horizontal="center" vertical="center" wrapText="1"/>
    </xf>
    <xf numFmtId="0" fontId="78" fillId="42" borderId="10" xfId="0" applyFont="1" applyFill="1" applyBorder="1" applyAlignment="1">
      <alignment horizontal="center" vertical="center"/>
    </xf>
    <xf numFmtId="1" fontId="78" fillId="34" borderId="10" xfId="0" applyNumberFormat="1" applyFont="1" applyFill="1" applyBorder="1" applyAlignment="1">
      <alignment horizontal="center" vertical="center" wrapText="1"/>
    </xf>
    <xf numFmtId="1" fontId="12" fillId="5" borderId="10" xfId="0" applyNumberFormat="1" applyFont="1" applyFill="1" applyBorder="1" applyAlignment="1">
      <alignment horizontal="center" vertical="center" wrapText="1"/>
    </xf>
    <xf numFmtId="1" fontId="12" fillId="5" borderId="10" xfId="0" applyNumberFormat="1" applyFont="1" applyFill="1" applyBorder="1" applyAlignment="1">
      <alignment horizontal="center" vertical="center"/>
    </xf>
    <xf numFmtId="2" fontId="78" fillId="5" borderId="10" xfId="0" applyNumberFormat="1" applyFont="1" applyFill="1" applyBorder="1" applyAlignment="1">
      <alignment horizontal="center"/>
    </xf>
    <xf numFmtId="1" fontId="97" fillId="5" borderId="10" xfId="0" applyNumberFormat="1" applyFont="1" applyFill="1" applyBorder="1" applyAlignment="1">
      <alignment horizontal="center" vertical="center"/>
    </xf>
    <xf numFmtId="1" fontId="78" fillId="5" borderId="10" xfId="0" applyNumberFormat="1" applyFont="1" applyFill="1" applyBorder="1" applyAlignment="1">
      <alignment horizontal="center"/>
    </xf>
    <xf numFmtId="1" fontId="12" fillId="5" borderId="13" xfId="0" applyNumberFormat="1" applyFont="1" applyFill="1" applyBorder="1" applyAlignment="1">
      <alignment horizontal="center" vertical="center" wrapText="1"/>
    </xf>
    <xf numFmtId="1" fontId="12" fillId="43" borderId="10" xfId="0" applyNumberFormat="1" applyFont="1" applyFill="1" applyBorder="1" applyAlignment="1">
      <alignment horizontal="center" vertical="center" wrapText="1"/>
    </xf>
    <xf numFmtId="1" fontId="12" fillId="43" borderId="10" xfId="0" applyNumberFormat="1" applyFont="1" applyFill="1" applyBorder="1" applyAlignment="1">
      <alignment horizontal="center" vertical="center"/>
    </xf>
    <xf numFmtId="172" fontId="78" fillId="43" borderId="10" xfId="0" applyNumberFormat="1" applyFont="1" applyFill="1" applyBorder="1" applyAlignment="1">
      <alignment horizontal="center" vertical="center" wrapText="1"/>
    </xf>
    <xf numFmtId="2" fontId="78" fillId="43" borderId="10" xfId="0" applyNumberFormat="1" applyFont="1" applyFill="1" applyBorder="1" applyAlignment="1">
      <alignment horizontal="center"/>
    </xf>
    <xf numFmtId="1" fontId="97" fillId="43" borderId="10" xfId="0" applyNumberFormat="1" applyFont="1" applyFill="1" applyBorder="1" applyAlignment="1">
      <alignment horizontal="center" vertical="center"/>
    </xf>
    <xf numFmtId="1" fontId="78" fillId="43" borderId="10" xfId="0" applyNumberFormat="1" applyFont="1" applyFill="1" applyBorder="1" applyAlignment="1">
      <alignment horizontal="center"/>
    </xf>
    <xf numFmtId="172" fontId="12" fillId="43" borderId="10" xfId="0" applyNumberFormat="1" applyFont="1" applyFill="1" applyBorder="1" applyAlignment="1">
      <alignment horizontal="center" wrapText="1"/>
    </xf>
    <xf numFmtId="1" fontId="12" fillId="43" borderId="10" xfId="0" applyNumberFormat="1" applyFont="1" applyFill="1" applyBorder="1" applyAlignment="1">
      <alignment horizontal="center"/>
    </xf>
    <xf numFmtId="0" fontId="78" fillId="43" borderId="10" xfId="0" applyFont="1" applyFill="1" applyBorder="1" applyAlignment="1">
      <alignment horizontal="center" vertical="center"/>
    </xf>
    <xf numFmtId="172" fontId="12" fillId="43" borderId="10" xfId="0" applyNumberFormat="1" applyFont="1" applyFill="1" applyBorder="1" applyAlignment="1">
      <alignment horizontal="center" vertical="center" wrapText="1"/>
    </xf>
    <xf numFmtId="172" fontId="12" fillId="43" borderId="10" xfId="0" applyNumberFormat="1" applyFont="1" applyFill="1" applyBorder="1" applyAlignment="1">
      <alignment horizontal="center"/>
    </xf>
    <xf numFmtId="172" fontId="97" fillId="43" borderId="10" xfId="0" applyNumberFormat="1" applyFont="1" applyFill="1" applyBorder="1" applyAlignment="1">
      <alignment horizontal="center"/>
    </xf>
    <xf numFmtId="1" fontId="12" fillId="43" borderId="10" xfId="0" applyNumberFormat="1" applyFont="1" applyFill="1" applyBorder="1" applyAlignment="1">
      <alignment horizontal="center" wrapText="1"/>
    </xf>
    <xf numFmtId="172" fontId="12" fillId="43" borderId="10" xfId="0" applyNumberFormat="1" applyFont="1" applyFill="1" applyBorder="1" applyAlignment="1">
      <alignment horizontal="center" vertical="center"/>
    </xf>
    <xf numFmtId="1" fontId="12" fillId="43" borderId="13" xfId="0" applyNumberFormat="1" applyFont="1" applyFill="1" applyBorder="1" applyAlignment="1">
      <alignment horizontal="center" wrapText="1"/>
    </xf>
    <xf numFmtId="172" fontId="12" fillId="43" borderId="13" xfId="0" applyNumberFormat="1" applyFont="1" applyFill="1" applyBorder="1" applyAlignment="1">
      <alignment horizontal="center" wrapText="1"/>
    </xf>
    <xf numFmtId="1" fontId="12" fillId="43" borderId="13" xfId="0" applyNumberFormat="1" applyFont="1" applyFill="1" applyBorder="1" applyAlignment="1">
      <alignment horizontal="center"/>
    </xf>
    <xf numFmtId="1" fontId="97" fillId="43" borderId="10" xfId="0" applyNumberFormat="1" applyFont="1" applyFill="1" applyBorder="1" applyAlignment="1">
      <alignment horizontal="center"/>
    </xf>
    <xf numFmtId="172" fontId="78" fillId="34" borderId="10" xfId="0" applyNumberFormat="1" applyFont="1" applyFill="1" applyBorder="1" applyAlignment="1">
      <alignment horizontal="center" vertical="center" wrapText="1"/>
    </xf>
    <xf numFmtId="172" fontId="78" fillId="34" borderId="10" xfId="0" applyNumberFormat="1" applyFont="1" applyFill="1" applyBorder="1" applyAlignment="1">
      <alignment horizontal="center" vertical="center"/>
    </xf>
    <xf numFmtId="1" fontId="78" fillId="43" borderId="10" xfId="0" applyNumberFormat="1" applyFont="1" applyFill="1" applyBorder="1" applyAlignment="1">
      <alignment horizontal="center" vertical="center" wrapText="1"/>
    </xf>
    <xf numFmtId="172" fontId="78" fillId="43" borderId="13" xfId="0" applyNumberFormat="1" applyFont="1" applyFill="1" applyBorder="1" applyAlignment="1">
      <alignment horizontal="center" vertical="center" wrapText="1"/>
    </xf>
    <xf numFmtId="172" fontId="78" fillId="6" borderId="13" xfId="0" applyNumberFormat="1" applyFont="1" applyFill="1" applyBorder="1" applyAlignment="1">
      <alignment horizontal="center" vertical="center" wrapText="1"/>
    </xf>
    <xf numFmtId="0" fontId="83" fillId="34" borderId="10" xfId="0" applyNumberFormat="1" applyFont="1" applyFill="1" applyBorder="1" applyAlignment="1">
      <alignment horizontal="center" vertical="center" wrapText="1"/>
    </xf>
    <xf numFmtId="172" fontId="78" fillId="35" borderId="10" xfId="0" applyNumberFormat="1" applyFont="1" applyFill="1" applyBorder="1" applyAlignment="1">
      <alignment horizontal="center" vertical="center"/>
    </xf>
    <xf numFmtId="172" fontId="78" fillId="35" borderId="10" xfId="0" applyNumberFormat="1" applyFont="1" applyFill="1" applyBorder="1" applyAlignment="1">
      <alignment horizontal="center" vertical="center" wrapText="1"/>
    </xf>
    <xf numFmtId="172" fontId="78" fillId="35" borderId="10" xfId="0" applyNumberFormat="1" applyFont="1" applyFill="1" applyBorder="1" applyAlignment="1">
      <alignment horizontal="center" vertical="center"/>
    </xf>
    <xf numFmtId="172" fontId="12" fillId="35" borderId="10" xfId="0" applyNumberFormat="1" applyFont="1" applyFill="1" applyBorder="1" applyAlignment="1">
      <alignment horizontal="center" vertical="center"/>
    </xf>
    <xf numFmtId="172" fontId="8" fillId="12" borderId="13" xfId="0" applyNumberFormat="1" applyFont="1" applyFill="1" applyBorder="1" applyAlignment="1">
      <alignment horizontal="center" vertical="center" wrapText="1"/>
    </xf>
    <xf numFmtId="172" fontId="8" fillId="12" borderId="10" xfId="0" applyNumberFormat="1" applyFont="1" applyFill="1" applyBorder="1" applyAlignment="1">
      <alignment horizontal="center" vertical="center"/>
    </xf>
    <xf numFmtId="172" fontId="8" fillId="12" borderId="13" xfId="0" applyNumberFormat="1" applyFont="1" applyFill="1" applyBorder="1" applyAlignment="1">
      <alignment horizontal="center" vertical="center"/>
    </xf>
    <xf numFmtId="172" fontId="78" fillId="0" borderId="10" xfId="0" applyNumberFormat="1" applyFont="1" applyBorder="1" applyAlignment="1">
      <alignment horizontal="center" vertical="center"/>
    </xf>
    <xf numFmtId="172" fontId="78" fillId="0" borderId="0" xfId="0" applyNumberFormat="1" applyFont="1" applyBorder="1" applyAlignment="1">
      <alignment horizontal="center" vertical="center"/>
    </xf>
    <xf numFmtId="172" fontId="78" fillId="0" borderId="0" xfId="0" applyNumberFormat="1" applyFont="1" applyAlignment="1">
      <alignment horizontal="center" vertical="center"/>
    </xf>
    <xf numFmtId="172" fontId="78" fillId="43" borderId="10" xfId="0" applyNumberFormat="1" applyFont="1" applyFill="1" applyBorder="1" applyAlignment="1">
      <alignment horizontal="center" vertical="center"/>
    </xf>
    <xf numFmtId="172" fontId="78" fillId="43" borderId="10" xfId="0" applyNumberFormat="1" applyFont="1" applyFill="1" applyBorder="1" applyAlignment="1">
      <alignment horizontal="center" vertical="center"/>
    </xf>
    <xf numFmtId="49" fontId="78" fillId="0" borderId="10" xfId="0" applyNumberFormat="1" applyFont="1" applyBorder="1" applyAlignment="1">
      <alignment horizontal="center" vertical="center"/>
    </xf>
    <xf numFmtId="49" fontId="78" fillId="0" borderId="0" xfId="0" applyNumberFormat="1" applyFont="1" applyBorder="1" applyAlignment="1">
      <alignment horizontal="center" vertical="center"/>
    </xf>
    <xf numFmtId="49" fontId="78" fillId="0" borderId="0" xfId="0" applyNumberFormat="1" applyFont="1" applyAlignment="1">
      <alignment horizontal="center" vertical="center"/>
    </xf>
    <xf numFmtId="1" fontId="78" fillId="43" borderId="10" xfId="0" applyNumberFormat="1" applyFont="1" applyFill="1" applyBorder="1" applyAlignment="1">
      <alignment horizontal="center" vertical="center"/>
    </xf>
    <xf numFmtId="1" fontId="78" fillId="43" borderId="10" xfId="0" applyNumberFormat="1" applyFont="1" applyFill="1" applyBorder="1" applyAlignment="1">
      <alignment horizontal="center" vertical="center"/>
    </xf>
    <xf numFmtId="172" fontId="92" fillId="35" borderId="10" xfId="0" applyNumberFormat="1" applyFont="1" applyFill="1" applyBorder="1" applyAlignment="1">
      <alignment horizontal="center" vertical="center" wrapText="1"/>
    </xf>
    <xf numFmtId="172" fontId="93" fillId="35" borderId="10" xfId="0" applyNumberFormat="1" applyFont="1" applyFill="1" applyBorder="1" applyAlignment="1">
      <alignment horizontal="center" vertical="center" wrapText="1"/>
    </xf>
    <xf numFmtId="1" fontId="98" fillId="43" borderId="13" xfId="0" applyNumberFormat="1" applyFont="1" applyFill="1" applyBorder="1" applyAlignment="1">
      <alignment horizontal="center" vertical="center"/>
    </xf>
    <xf numFmtId="172" fontId="83" fillId="35" borderId="10" xfId="0" applyNumberFormat="1" applyFont="1" applyFill="1" applyBorder="1" applyAlignment="1">
      <alignment horizontal="center" vertical="center"/>
    </xf>
    <xf numFmtId="172" fontId="89" fillId="35" borderId="10" xfId="0" applyNumberFormat="1" applyFont="1" applyFill="1" applyBorder="1" applyAlignment="1">
      <alignment horizontal="center" vertical="center"/>
    </xf>
    <xf numFmtId="1" fontId="12" fillId="43" borderId="13" xfId="0" applyNumberFormat="1" applyFont="1" applyFill="1" applyBorder="1" applyAlignment="1">
      <alignment horizontal="center" vertical="center" wrapText="1"/>
    </xf>
    <xf numFmtId="172" fontId="77" fillId="36" borderId="10" xfId="0" applyNumberFormat="1" applyFont="1" applyFill="1" applyBorder="1" applyAlignment="1">
      <alignment horizontal="center" vertical="center" wrapText="1"/>
    </xf>
    <xf numFmtId="172" fontId="86" fillId="36" borderId="13" xfId="0" applyNumberFormat="1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left" vertical="center"/>
    </xf>
    <xf numFmtId="0" fontId="12" fillId="34" borderId="13" xfId="0" applyFont="1" applyFill="1" applyBorder="1" applyAlignment="1">
      <alignment horizontal="center" vertical="center"/>
    </xf>
    <xf numFmtId="1" fontId="78" fillId="43" borderId="13" xfId="0" applyNumberFormat="1" applyFont="1" applyFill="1" applyBorder="1" applyAlignment="1">
      <alignment horizontal="center" vertical="center" wrapText="1"/>
    </xf>
    <xf numFmtId="172" fontId="78" fillId="34" borderId="13" xfId="0" applyNumberFormat="1" applyFont="1" applyFill="1" applyBorder="1" applyAlignment="1">
      <alignment horizontal="center" vertical="center"/>
    </xf>
    <xf numFmtId="172" fontId="78" fillId="35" borderId="13" xfId="0" applyNumberFormat="1" applyFont="1" applyFill="1" applyBorder="1" applyAlignment="1">
      <alignment horizontal="center" vertical="center" wrapText="1"/>
    </xf>
    <xf numFmtId="0" fontId="78" fillId="43" borderId="13" xfId="0" applyFont="1" applyFill="1" applyBorder="1" applyAlignment="1">
      <alignment horizontal="center" vertical="center"/>
    </xf>
    <xf numFmtId="172" fontId="12" fillId="43" borderId="13" xfId="0" applyNumberFormat="1" applyFont="1" applyFill="1" applyBorder="1" applyAlignment="1">
      <alignment horizontal="center" vertical="center"/>
    </xf>
    <xf numFmtId="0" fontId="12" fillId="6" borderId="10" xfId="0" applyNumberFormat="1" applyFont="1" applyFill="1" applyBorder="1" applyAlignment="1">
      <alignment horizontal="center" vertical="center" wrapText="1"/>
    </xf>
    <xf numFmtId="0" fontId="12" fillId="6" borderId="10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2" fontId="8" fillId="6" borderId="10" xfId="0" applyNumberFormat="1" applyFont="1" applyFill="1" applyBorder="1" applyAlignment="1">
      <alignment horizontal="center" vertical="center" wrapText="1"/>
    </xf>
    <xf numFmtId="0" fontId="45" fillId="34" borderId="0" xfId="0" applyFont="1" applyFill="1" applyAlignment="1">
      <alignment horizontal="left" vertical="center"/>
    </xf>
    <xf numFmtId="172" fontId="78" fillId="43" borderId="2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172" fontId="83" fillId="0" borderId="10" xfId="0" applyNumberFormat="1" applyFont="1" applyBorder="1" applyAlignment="1">
      <alignment horizontal="center" vertical="center"/>
    </xf>
    <xf numFmtId="172" fontId="12" fillId="34" borderId="10" xfId="0" applyNumberFormat="1" applyFont="1" applyFill="1" applyBorder="1" applyAlignment="1">
      <alignment horizontal="center" vertical="center"/>
    </xf>
    <xf numFmtId="172" fontId="78" fillId="43" borderId="20" xfId="0" applyNumberFormat="1" applyFont="1" applyFill="1" applyBorder="1" applyAlignment="1">
      <alignment horizontal="center" vertical="center"/>
    </xf>
    <xf numFmtId="172" fontId="8" fillId="13" borderId="10" xfId="0" applyNumberFormat="1" applyFont="1" applyFill="1" applyBorder="1" applyAlignment="1">
      <alignment horizontal="center" vertical="center"/>
    </xf>
    <xf numFmtId="172" fontId="8" fillId="13" borderId="10" xfId="0" applyNumberFormat="1" applyFont="1" applyFill="1" applyBorder="1" applyAlignment="1">
      <alignment horizontal="center"/>
    </xf>
    <xf numFmtId="172" fontId="8" fillId="13" borderId="13" xfId="0" applyNumberFormat="1" applyFont="1" applyFill="1" applyBorder="1" applyAlignment="1">
      <alignment horizontal="center" vertical="center"/>
    </xf>
    <xf numFmtId="172" fontId="8" fillId="13" borderId="13" xfId="0" applyNumberFormat="1" applyFont="1" applyFill="1" applyBorder="1" applyAlignment="1">
      <alignment horizontal="center"/>
    </xf>
    <xf numFmtId="172" fontId="8" fillId="34" borderId="10" xfId="0" applyNumberFormat="1" applyFont="1" applyFill="1" applyBorder="1" applyAlignment="1">
      <alignment horizontal="center" vertical="center"/>
    </xf>
    <xf numFmtId="172" fontId="8" fillId="34" borderId="10" xfId="0" applyNumberFormat="1" applyFont="1" applyFill="1" applyBorder="1" applyAlignment="1">
      <alignment horizontal="center" wrapText="1"/>
    </xf>
    <xf numFmtId="172" fontId="8" fillId="34" borderId="10" xfId="0" applyNumberFormat="1" applyFont="1" applyFill="1" applyBorder="1" applyAlignment="1">
      <alignment horizontal="center"/>
    </xf>
    <xf numFmtId="172" fontId="8" fillId="34" borderId="13" xfId="0" applyNumberFormat="1" applyFont="1" applyFill="1" applyBorder="1" applyAlignment="1">
      <alignment horizontal="center" wrapText="1"/>
    </xf>
    <xf numFmtId="172" fontId="78" fillId="34" borderId="13" xfId="0" applyNumberFormat="1" applyFont="1" applyFill="1" applyBorder="1" applyAlignment="1">
      <alignment horizontal="center" vertical="center" wrapText="1"/>
    </xf>
    <xf numFmtId="172" fontId="78" fillId="6" borderId="19" xfId="0" applyNumberFormat="1" applyFont="1" applyFill="1" applyBorder="1" applyAlignment="1">
      <alignment horizontal="center" vertical="center" wrapText="1"/>
    </xf>
    <xf numFmtId="172" fontId="78" fillId="6" borderId="19" xfId="0" applyNumberFormat="1" applyFont="1" applyFill="1" applyBorder="1" applyAlignment="1">
      <alignment horizontal="center" vertical="center"/>
    </xf>
    <xf numFmtId="0" fontId="78" fillId="0" borderId="10" xfId="0" applyNumberFormat="1" applyFont="1" applyBorder="1" applyAlignment="1">
      <alignment horizontal="center" vertical="center"/>
    </xf>
    <xf numFmtId="1" fontId="12" fillId="19" borderId="19" xfId="0" applyNumberFormat="1" applyFont="1" applyFill="1" applyBorder="1" applyAlignment="1">
      <alignment horizontal="center" vertical="center" wrapText="1"/>
    </xf>
    <xf numFmtId="172" fontId="12" fillId="19" borderId="19" xfId="0" applyNumberFormat="1" applyFont="1" applyFill="1" applyBorder="1" applyAlignment="1">
      <alignment horizontal="center" vertical="center" wrapText="1"/>
    </xf>
    <xf numFmtId="172" fontId="8" fillId="12" borderId="19" xfId="0" applyNumberFormat="1" applyFont="1" applyFill="1" applyBorder="1" applyAlignment="1">
      <alignment horizontal="center" vertical="center" wrapText="1"/>
    </xf>
    <xf numFmtId="1" fontId="12" fillId="36" borderId="19" xfId="0" applyNumberFormat="1" applyFont="1" applyFill="1" applyBorder="1" applyAlignment="1">
      <alignment horizontal="center" vertical="center" wrapText="1"/>
    </xf>
    <xf numFmtId="0" fontId="99" fillId="0" borderId="10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17" fillId="44" borderId="14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8" fillId="7" borderId="14" xfId="0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left" vertical="center"/>
    </xf>
    <xf numFmtId="172" fontId="8" fillId="12" borderId="14" xfId="0" applyNumberFormat="1" applyFont="1" applyFill="1" applyBorder="1" applyAlignment="1">
      <alignment horizontal="center" vertical="center" wrapText="1"/>
    </xf>
    <xf numFmtId="172" fontId="8" fillId="12" borderId="21" xfId="0" applyNumberFormat="1" applyFont="1" applyFill="1" applyBorder="1" applyAlignment="1">
      <alignment horizontal="center" vertical="center" wrapText="1"/>
    </xf>
    <xf numFmtId="172" fontId="8" fillId="12" borderId="15" xfId="0" applyNumberFormat="1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21" xfId="0" applyFont="1" applyFill="1" applyBorder="1" applyAlignment="1">
      <alignment horizontal="center" vertical="center" wrapText="1"/>
    </xf>
    <xf numFmtId="0" fontId="17" fillId="6" borderId="15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1" fillId="34" borderId="10" xfId="0" applyFont="1" applyFill="1" applyBorder="1" applyAlignment="1">
      <alignment horizontal="center" vertical="center" wrapText="1"/>
    </xf>
    <xf numFmtId="0" fontId="100" fillId="0" borderId="0" xfId="0" applyFont="1" applyAlignment="1">
      <alignment horizontal="center" vertical="top" wrapText="1"/>
    </xf>
    <xf numFmtId="0" fontId="81" fillId="34" borderId="10" xfId="0" applyFont="1" applyFill="1" applyBorder="1" applyAlignment="1">
      <alignment horizontal="left" vertical="center"/>
    </xf>
    <xf numFmtId="0" fontId="78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91" fillId="34" borderId="10" xfId="0" applyFont="1" applyFill="1" applyBorder="1" applyAlignment="1">
      <alignment horizontal="center" vertical="center"/>
    </xf>
    <xf numFmtId="172" fontId="83" fillId="34" borderId="10" xfId="0" applyNumberFormat="1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0" fontId="78" fillId="34" borderId="0" xfId="0" applyFont="1" applyFill="1" applyAlignment="1">
      <alignment horizontal="left" vertical="center" wrapText="1"/>
    </xf>
    <xf numFmtId="0" fontId="78" fillId="0" borderId="0" xfId="0" applyFont="1" applyAlignment="1">
      <alignment horizontal="center" wrapText="1"/>
    </xf>
    <xf numFmtId="2" fontId="81" fillId="34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left" vertical="center" wrapText="1"/>
    </xf>
    <xf numFmtId="0" fontId="79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5" fillId="0" borderId="14" xfId="0" applyFont="1" applyBorder="1" applyAlignment="1">
      <alignment horizontal="center"/>
    </xf>
    <xf numFmtId="0" fontId="75" fillId="0" borderId="21" xfId="0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172" fontId="12" fillId="43" borderId="13" xfId="0" applyNumberFormat="1" applyFont="1" applyFill="1" applyBorder="1" applyAlignment="1">
      <alignment horizontal="center"/>
    </xf>
    <xf numFmtId="1" fontId="78" fillId="43" borderId="0" xfId="0" applyNumberFormat="1" applyFont="1" applyFill="1" applyAlignment="1">
      <alignment horizontal="center" vertical="center"/>
    </xf>
    <xf numFmtId="172" fontId="78" fillId="34" borderId="0" xfId="0" applyNumberFormat="1" applyFont="1" applyFill="1" applyAlignment="1">
      <alignment horizontal="center" vertical="center"/>
    </xf>
    <xf numFmtId="1" fontId="12" fillId="43" borderId="20" xfId="0" applyNumberFormat="1" applyFont="1" applyFill="1" applyBorder="1" applyAlignment="1">
      <alignment horizontal="center" vertical="center"/>
    </xf>
    <xf numFmtId="172" fontId="12" fillId="34" borderId="10" xfId="0" applyNumberFormat="1" applyFont="1" applyFill="1" applyBorder="1" applyAlignment="1">
      <alignment horizontal="center" vertical="center"/>
    </xf>
    <xf numFmtId="0" fontId="12" fillId="34" borderId="10" xfId="0" applyNumberFormat="1" applyFont="1" applyFill="1" applyBorder="1" applyAlignment="1">
      <alignment horizontal="center" vertical="center"/>
    </xf>
    <xf numFmtId="172" fontId="12" fillId="19" borderId="19" xfId="0" applyNumberFormat="1" applyFont="1" applyFill="1" applyBorder="1" applyAlignment="1">
      <alignment horizontal="center" vertical="center"/>
    </xf>
    <xf numFmtId="2" fontId="8" fillId="6" borderId="10" xfId="0" applyNumberFormat="1" applyFont="1" applyFill="1" applyBorder="1" applyAlignment="1">
      <alignment horizontal="center"/>
    </xf>
    <xf numFmtId="2" fontId="8" fillId="6" borderId="10" xfId="0" applyNumberFormat="1" applyFont="1" applyFill="1" applyBorder="1" applyAlignment="1">
      <alignment horizontal="center" wrapText="1"/>
    </xf>
    <xf numFmtId="2" fontId="8" fillId="6" borderId="13" xfId="0" applyNumberFormat="1" applyFont="1" applyFill="1" applyBorder="1" applyAlignment="1">
      <alignment horizontal="center" wrapText="1"/>
    </xf>
    <xf numFmtId="2" fontId="8" fillId="6" borderId="10" xfId="0" applyNumberFormat="1" applyFont="1" applyFill="1" applyBorder="1" applyAlignment="1">
      <alignment horizontal="right"/>
    </xf>
    <xf numFmtId="2" fontId="8" fillId="6" borderId="10" xfId="0" applyNumberFormat="1" applyFont="1" applyFill="1" applyBorder="1" applyAlignment="1">
      <alignment horizontal="right" wrapText="1"/>
    </xf>
    <xf numFmtId="2" fontId="8" fillId="6" borderId="10" xfId="0" applyNumberFormat="1" applyFont="1" applyFill="1" applyBorder="1" applyAlignment="1">
      <alignment horizontal="right" vertical="center" wrapText="1"/>
    </xf>
    <xf numFmtId="2" fontId="8" fillId="6" borderId="13" xfId="0" applyNumberFormat="1" applyFont="1" applyFill="1" applyBorder="1" applyAlignment="1">
      <alignment horizontal="right" vertical="center" wrapText="1"/>
    </xf>
    <xf numFmtId="2" fontId="8" fillId="6" borderId="19" xfId="0" applyNumberFormat="1" applyFont="1" applyFill="1" applyBorder="1" applyAlignment="1">
      <alignment horizontal="right" vertical="center" wrapText="1"/>
    </xf>
    <xf numFmtId="172" fontId="17" fillId="35" borderId="10" xfId="0" applyNumberFormat="1" applyFont="1" applyFill="1" applyBorder="1" applyAlignment="1">
      <alignment horizontal="right" vertical="center" wrapText="1"/>
    </xf>
    <xf numFmtId="172" fontId="17" fillId="35" borderId="22" xfId="0" applyNumberFormat="1" applyFont="1" applyFill="1" applyBorder="1" applyAlignment="1">
      <alignment horizontal="right" vertical="center" wrapText="1"/>
    </xf>
    <xf numFmtId="172" fontId="17" fillId="35" borderId="22" xfId="0" applyNumberFormat="1" applyFont="1" applyFill="1" applyBorder="1" applyAlignment="1">
      <alignment horizontal="right" vertical="center"/>
    </xf>
    <xf numFmtId="172" fontId="17" fillId="35" borderId="19" xfId="0" applyNumberFormat="1" applyFont="1" applyFill="1" applyBorder="1" applyAlignment="1">
      <alignment horizontal="right" vertical="center" wrapText="1"/>
    </xf>
    <xf numFmtId="172" fontId="8" fillId="35" borderId="10" xfId="0" applyNumberFormat="1" applyFont="1" applyFill="1" applyBorder="1" applyAlignment="1">
      <alignment horizontal="right" vertical="center"/>
    </xf>
    <xf numFmtId="172" fontId="8" fillId="35" borderId="10" xfId="0" applyNumberFormat="1" applyFont="1" applyFill="1" applyBorder="1" applyAlignment="1">
      <alignment horizontal="right" wrapText="1"/>
    </xf>
    <xf numFmtId="172" fontId="8" fillId="34" borderId="10" xfId="0" applyNumberFormat="1" applyFont="1" applyFill="1" applyBorder="1" applyAlignment="1">
      <alignment horizontal="right" wrapText="1"/>
    </xf>
    <xf numFmtId="172" fontId="8" fillId="34" borderId="10" xfId="0" applyNumberFormat="1" applyFont="1" applyFill="1" applyBorder="1" applyAlignment="1">
      <alignment horizontal="right" vertical="center"/>
    </xf>
    <xf numFmtId="172" fontId="8" fillId="34" borderId="10" xfId="0" applyNumberFormat="1" applyFont="1" applyFill="1" applyBorder="1" applyAlignment="1">
      <alignment horizontal="right"/>
    </xf>
    <xf numFmtId="172" fontId="8" fillId="34" borderId="10" xfId="0" applyNumberFormat="1" applyFont="1" applyFill="1" applyBorder="1" applyAlignment="1">
      <alignment horizontal="right" vertical="center"/>
    </xf>
    <xf numFmtId="172" fontId="8" fillId="13" borderId="10" xfId="0" applyNumberFormat="1" applyFont="1" applyFill="1" applyBorder="1" applyAlignment="1">
      <alignment horizontal="right" vertical="center"/>
    </xf>
    <xf numFmtId="172" fontId="8" fillId="13" borderId="10" xfId="0" applyNumberFormat="1" applyFont="1" applyFill="1" applyBorder="1" applyAlignment="1">
      <alignment horizontal="right"/>
    </xf>
    <xf numFmtId="172" fontId="12" fillId="13" borderId="10" xfId="0" applyNumberFormat="1" applyFont="1" applyFill="1" applyBorder="1" applyAlignment="1">
      <alignment horizontal="right" vertical="center"/>
    </xf>
    <xf numFmtId="172" fontId="8" fillId="19" borderId="19" xfId="0" applyNumberFormat="1" applyFont="1" applyFill="1" applyBorder="1" applyAlignment="1">
      <alignment horizontal="right" vertical="center"/>
    </xf>
    <xf numFmtId="172" fontId="8" fillId="19" borderId="13" xfId="0" applyNumberFormat="1" applyFont="1" applyFill="1" applyBorder="1" applyAlignment="1">
      <alignment horizontal="right" vertical="center"/>
    </xf>
    <xf numFmtId="172" fontId="12" fillId="6" borderId="19" xfId="0" applyNumberFormat="1" applyFont="1" applyFill="1" applyBorder="1" applyAlignment="1">
      <alignment horizontal="center" vertical="center" wrapText="1"/>
    </xf>
    <xf numFmtId="172" fontId="81" fillId="6" borderId="13" xfId="0" applyNumberFormat="1" applyFont="1" applyFill="1" applyBorder="1" applyAlignment="1">
      <alignment horizontal="center" vertical="center" wrapText="1"/>
    </xf>
    <xf numFmtId="172" fontId="12" fillId="6" borderId="13" xfId="0" applyNumberFormat="1" applyFont="1" applyFill="1" applyBorder="1" applyAlignment="1">
      <alignment horizontal="center" vertical="center" wrapText="1"/>
    </xf>
    <xf numFmtId="172" fontId="8" fillId="6" borderId="10" xfId="0" applyNumberFormat="1" applyFont="1" applyFill="1" applyBorder="1" applyAlignment="1">
      <alignment horizontal="center" vertical="center"/>
    </xf>
    <xf numFmtId="172" fontId="8" fillId="6" borderId="13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 wrapText="1"/>
    </xf>
    <xf numFmtId="0" fontId="56" fillId="34" borderId="10" xfId="0" applyFont="1" applyFill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tabSelected="1" zoomScaleSheetLayoutView="80" zoomScalePageLayoutView="98" workbookViewId="0" topLeftCell="A13">
      <selection activeCell="V36" sqref="V36"/>
    </sheetView>
  </sheetViews>
  <sheetFormatPr defaultColWidth="9.140625" defaultRowHeight="15"/>
  <cols>
    <col min="1" max="1" width="5.00390625" style="59" customWidth="1"/>
    <col min="2" max="2" width="27.28125" style="43" bestFit="1" customWidth="1"/>
    <col min="3" max="3" width="5.00390625" style="44" bestFit="1" customWidth="1"/>
    <col min="4" max="4" width="5.00390625" style="45" bestFit="1" customWidth="1"/>
    <col min="5" max="5" width="4.57421875" style="218" bestFit="1" customWidth="1"/>
    <col min="6" max="6" width="4.57421875" style="45" bestFit="1" customWidth="1"/>
    <col min="7" max="7" width="4.8515625" style="45" bestFit="1" customWidth="1"/>
    <col min="8" max="8" width="3.8515625" style="45" bestFit="1" customWidth="1"/>
    <col min="9" max="9" width="5.421875" style="213" bestFit="1" customWidth="1"/>
    <col min="10" max="10" width="4.421875" style="46" bestFit="1" customWidth="1"/>
    <col min="11" max="11" width="4.8515625" style="27" bestFit="1" customWidth="1"/>
    <col min="12" max="12" width="5.28125" style="27" bestFit="1" customWidth="1"/>
    <col min="13" max="13" width="4.8515625" style="66" bestFit="1" customWidth="1"/>
    <col min="14" max="14" width="4.8515625" style="27" bestFit="1" customWidth="1"/>
    <col min="15" max="15" width="3.8515625" style="27" customWidth="1"/>
    <col min="16" max="16" width="6.7109375" style="27" bestFit="1" customWidth="1"/>
    <col min="17" max="17" width="6.57421875" style="50" bestFit="1" customWidth="1"/>
    <col min="18" max="18" width="7.8515625" style="70" bestFit="1" customWidth="1"/>
    <col min="19" max="19" width="8.57421875" style="32" bestFit="1" customWidth="1"/>
    <col min="20" max="16384" width="9.140625" style="13" customWidth="1"/>
  </cols>
  <sheetData>
    <row r="1" spans="1:18" s="30" customFormat="1" ht="25.5" customHeight="1">
      <c r="A1" s="264" t="s">
        <v>36</v>
      </c>
      <c r="B1" s="264"/>
      <c r="C1" s="264"/>
      <c r="D1" s="273" t="s">
        <v>89</v>
      </c>
      <c r="E1" s="274"/>
      <c r="F1" s="274"/>
      <c r="G1" s="274"/>
      <c r="H1" s="274"/>
      <c r="I1" s="275"/>
      <c r="J1" s="266" t="s">
        <v>90</v>
      </c>
      <c r="K1" s="267"/>
      <c r="L1" s="267"/>
      <c r="M1" s="267"/>
      <c r="N1" s="267"/>
      <c r="O1" s="267"/>
      <c r="P1" s="238" t="s">
        <v>41</v>
      </c>
      <c r="Q1" s="105" t="s">
        <v>41</v>
      </c>
      <c r="R1" s="77" t="s">
        <v>47</v>
      </c>
    </row>
    <row r="2" spans="1:18" s="30" customFormat="1" ht="25.5" customHeight="1">
      <c r="A2" s="264"/>
      <c r="B2" s="264"/>
      <c r="C2" s="264"/>
      <c r="D2" s="276" t="s">
        <v>37</v>
      </c>
      <c r="E2" s="277"/>
      <c r="F2" s="277"/>
      <c r="G2" s="277"/>
      <c r="H2" s="277"/>
      <c r="I2" s="278"/>
      <c r="J2" s="268" t="s">
        <v>40</v>
      </c>
      <c r="K2" s="267"/>
      <c r="L2" s="267"/>
      <c r="M2" s="267"/>
      <c r="N2" s="267"/>
      <c r="O2" s="267"/>
      <c r="P2" s="239" t="s">
        <v>42</v>
      </c>
      <c r="Q2" s="95" t="s">
        <v>74</v>
      </c>
      <c r="R2" s="78" t="s">
        <v>9</v>
      </c>
    </row>
    <row r="3" spans="1:18" s="170" customFormat="1" ht="40.5">
      <c r="A3" s="83" t="s">
        <v>2</v>
      </c>
      <c r="B3" s="82" t="s">
        <v>0</v>
      </c>
      <c r="C3" s="81" t="s">
        <v>64</v>
      </c>
      <c r="D3" s="100" t="s">
        <v>5</v>
      </c>
      <c r="E3" s="89" t="s">
        <v>81</v>
      </c>
      <c r="F3" s="76" t="s">
        <v>82</v>
      </c>
      <c r="G3" s="84" t="s">
        <v>83</v>
      </c>
      <c r="H3" s="160" t="s">
        <v>76</v>
      </c>
      <c r="I3" s="167" t="s">
        <v>39</v>
      </c>
      <c r="J3" s="99" t="s">
        <v>6</v>
      </c>
      <c r="K3" s="86" t="s">
        <v>78</v>
      </c>
      <c r="L3" s="98" t="s">
        <v>80</v>
      </c>
      <c r="M3" s="90" t="s">
        <v>79</v>
      </c>
      <c r="N3" s="87" t="s">
        <v>77</v>
      </c>
      <c r="O3" s="160" t="s">
        <v>76</v>
      </c>
      <c r="P3" s="236" t="s">
        <v>65</v>
      </c>
      <c r="Q3" s="68" t="s">
        <v>65</v>
      </c>
      <c r="R3" s="159" t="s">
        <v>98</v>
      </c>
    </row>
    <row r="4" spans="2:18" s="168" customFormat="1" ht="12.75">
      <c r="B4" s="92" t="s">
        <v>50</v>
      </c>
      <c r="C4" s="31"/>
      <c r="D4" s="270">
        <v>2.6</v>
      </c>
      <c r="E4" s="271"/>
      <c r="F4" s="271"/>
      <c r="G4" s="272"/>
      <c r="H4" s="85">
        <v>3</v>
      </c>
      <c r="I4" s="169" t="s">
        <v>49</v>
      </c>
      <c r="J4" s="110">
        <v>14</v>
      </c>
      <c r="K4" s="110">
        <v>10</v>
      </c>
      <c r="L4" s="111">
        <v>15</v>
      </c>
      <c r="M4" s="110">
        <v>15</v>
      </c>
      <c r="N4" s="64" t="s">
        <v>84</v>
      </c>
      <c r="O4" s="64" t="s">
        <v>8</v>
      </c>
      <c r="P4" s="237" t="s">
        <v>42</v>
      </c>
      <c r="Q4" s="67" t="s">
        <v>48</v>
      </c>
      <c r="R4" s="78" t="s">
        <v>99</v>
      </c>
    </row>
    <row r="5" spans="1:19" ht="12.75">
      <c r="A5" s="55">
        <v>1</v>
      </c>
      <c r="B5" s="333" t="s">
        <v>59</v>
      </c>
      <c r="C5" s="97">
        <v>2004</v>
      </c>
      <c r="D5" s="165" t="s">
        <v>23</v>
      </c>
      <c r="E5" s="246">
        <v>13.5</v>
      </c>
      <c r="F5" s="184"/>
      <c r="G5" s="184"/>
      <c r="H5" s="177"/>
      <c r="I5" s="207">
        <v>13.5</v>
      </c>
      <c r="J5" s="197"/>
      <c r="K5" s="53" t="s">
        <v>23</v>
      </c>
      <c r="L5" s="126">
        <v>2</v>
      </c>
      <c r="M5" s="125">
        <v>12.5</v>
      </c>
      <c r="N5" s="191"/>
      <c r="O5" s="191"/>
      <c r="P5" s="307">
        <v>35.1</v>
      </c>
      <c r="Q5" s="322">
        <v>187.5</v>
      </c>
      <c r="R5" s="316">
        <v>222.6</v>
      </c>
      <c r="S5" s="13"/>
    </row>
    <row r="6" spans="1:19" ht="12.75">
      <c r="A6" s="55">
        <v>2</v>
      </c>
      <c r="B6" s="334" t="s">
        <v>15</v>
      </c>
      <c r="C6" s="75">
        <v>2004</v>
      </c>
      <c r="D6" s="164" t="s">
        <v>95</v>
      </c>
      <c r="E6" s="124">
        <v>18</v>
      </c>
      <c r="F6" s="298"/>
      <c r="G6" s="180"/>
      <c r="H6" s="174"/>
      <c r="I6" s="206">
        <v>18</v>
      </c>
      <c r="J6" s="192"/>
      <c r="K6" s="53" t="s">
        <v>23</v>
      </c>
      <c r="L6" s="126">
        <v>6</v>
      </c>
      <c r="M6" s="301">
        <v>4.5</v>
      </c>
      <c r="N6" s="186"/>
      <c r="O6" s="186"/>
      <c r="P6" s="308">
        <v>46.8</v>
      </c>
      <c r="Q6" s="323">
        <v>157.5</v>
      </c>
      <c r="R6" s="317">
        <v>204.3</v>
      </c>
      <c r="S6" s="13"/>
    </row>
    <row r="7" spans="1:19" ht="12.75">
      <c r="A7" s="55">
        <v>3</v>
      </c>
      <c r="B7" s="335" t="s">
        <v>56</v>
      </c>
      <c r="C7" s="97">
        <v>2006</v>
      </c>
      <c r="D7" s="200"/>
      <c r="E7" s="124">
        <v>9.5</v>
      </c>
      <c r="F7" s="124">
        <v>10.5</v>
      </c>
      <c r="G7" s="180"/>
      <c r="H7" s="174"/>
      <c r="I7" s="167">
        <v>20</v>
      </c>
      <c r="J7" s="192"/>
      <c r="K7" s="186"/>
      <c r="L7" s="187"/>
      <c r="M7" s="301">
        <v>3</v>
      </c>
      <c r="N7" s="127">
        <v>12.5</v>
      </c>
      <c r="O7" s="189"/>
      <c r="P7" s="308">
        <v>52</v>
      </c>
      <c r="Q7" s="324">
        <v>87.2</v>
      </c>
      <c r="R7" s="316">
        <v>139.2</v>
      </c>
      <c r="S7" s="13"/>
    </row>
    <row r="8" spans="1:19" ht="12.75">
      <c r="A8" s="55">
        <v>4</v>
      </c>
      <c r="B8" s="74" t="s">
        <v>52</v>
      </c>
      <c r="C8" s="75">
        <v>2004</v>
      </c>
      <c r="D8" s="163" t="s">
        <v>93</v>
      </c>
      <c r="E8" s="124">
        <v>12.5</v>
      </c>
      <c r="F8" s="219"/>
      <c r="G8" s="180"/>
      <c r="H8" s="174"/>
      <c r="I8" s="206">
        <v>12.5</v>
      </c>
      <c r="J8" s="192"/>
      <c r="K8" s="53" t="s">
        <v>23</v>
      </c>
      <c r="L8" s="302">
        <v>2</v>
      </c>
      <c r="M8" s="125">
        <v>4.5</v>
      </c>
      <c r="N8" s="186"/>
      <c r="O8" s="186"/>
      <c r="P8" s="308">
        <v>32.5</v>
      </c>
      <c r="Q8" s="322">
        <v>97.5</v>
      </c>
      <c r="R8" s="318">
        <v>130</v>
      </c>
      <c r="S8" s="13"/>
    </row>
    <row r="9" spans="1:19" ht="12.75">
      <c r="A9" s="55">
        <v>5</v>
      </c>
      <c r="B9" s="107" t="s">
        <v>73</v>
      </c>
      <c r="C9" s="107">
        <v>2005</v>
      </c>
      <c r="D9" s="163" t="s">
        <v>93</v>
      </c>
      <c r="E9" s="198">
        <v>11.5</v>
      </c>
      <c r="F9" s="214"/>
      <c r="G9" s="180"/>
      <c r="H9" s="174"/>
      <c r="I9" s="167">
        <v>11.5</v>
      </c>
      <c r="J9" s="192"/>
      <c r="K9" s="186"/>
      <c r="L9" s="126">
        <v>2</v>
      </c>
      <c r="M9" s="301">
        <v>4.5</v>
      </c>
      <c r="N9" s="189"/>
      <c r="O9" s="189"/>
      <c r="P9" s="308">
        <v>29.9</v>
      </c>
      <c r="Q9" s="322">
        <v>97.5</v>
      </c>
      <c r="R9" s="319">
        <v>127.4</v>
      </c>
      <c r="S9" s="13"/>
    </row>
    <row r="10" spans="1:19" ht="12.75">
      <c r="A10" s="55">
        <v>6</v>
      </c>
      <c r="B10" s="114" t="s">
        <v>70</v>
      </c>
      <c r="C10" s="97">
        <v>2006</v>
      </c>
      <c r="D10" s="193"/>
      <c r="E10" s="154" t="s">
        <v>35</v>
      </c>
      <c r="F10" s="299">
        <v>15</v>
      </c>
      <c r="G10" s="185"/>
      <c r="H10" s="178"/>
      <c r="I10" s="204">
        <v>15</v>
      </c>
      <c r="J10" s="180"/>
      <c r="K10" s="189"/>
      <c r="L10" s="300"/>
      <c r="M10" s="301" t="s">
        <v>16</v>
      </c>
      <c r="N10" s="127">
        <v>12.5</v>
      </c>
      <c r="O10" s="189"/>
      <c r="P10" s="309">
        <v>39</v>
      </c>
      <c r="Q10" s="322">
        <v>42.5</v>
      </c>
      <c r="R10" s="318">
        <v>78.5</v>
      </c>
      <c r="S10" s="13"/>
    </row>
    <row r="11" spans="1:19" ht="12.75">
      <c r="A11" s="55">
        <v>7</v>
      </c>
      <c r="B11" s="113" t="s">
        <v>18</v>
      </c>
      <c r="C11" s="97">
        <v>2005</v>
      </c>
      <c r="D11" s="171">
        <v>10.5</v>
      </c>
      <c r="E11" s="124">
        <v>10</v>
      </c>
      <c r="F11" s="214"/>
      <c r="G11" s="180"/>
      <c r="H11" s="174"/>
      <c r="I11" s="167">
        <v>20.5</v>
      </c>
      <c r="J11" s="192"/>
      <c r="K11" s="186"/>
      <c r="L11" s="332" t="s">
        <v>16</v>
      </c>
      <c r="M11" s="301" t="s">
        <v>16</v>
      </c>
      <c r="N11" s="189"/>
      <c r="O11" s="189"/>
      <c r="P11" s="308">
        <v>53.3</v>
      </c>
      <c r="Q11" s="322" t="s">
        <v>104</v>
      </c>
      <c r="R11" s="319">
        <v>53.3</v>
      </c>
      <c r="S11" s="13"/>
    </row>
    <row r="12" spans="1:21" ht="12.75">
      <c r="A12" s="55">
        <v>8</v>
      </c>
      <c r="B12" s="114" t="s">
        <v>55</v>
      </c>
      <c r="C12" s="97">
        <v>2006</v>
      </c>
      <c r="D12" s="200"/>
      <c r="E12" s="245" t="s">
        <v>23</v>
      </c>
      <c r="F12" s="124">
        <v>6</v>
      </c>
      <c r="G12" s="180"/>
      <c r="H12" s="174"/>
      <c r="I12" s="206">
        <v>6</v>
      </c>
      <c r="J12" s="192"/>
      <c r="K12" s="186"/>
      <c r="L12" s="187"/>
      <c r="M12" s="154" t="s">
        <v>35</v>
      </c>
      <c r="N12" s="123">
        <v>7</v>
      </c>
      <c r="O12" s="186"/>
      <c r="P12" s="308">
        <v>15.6</v>
      </c>
      <c r="Q12" s="322">
        <v>23.8</v>
      </c>
      <c r="R12" s="319">
        <v>39.4</v>
      </c>
      <c r="S12" s="13"/>
      <c r="U12" s="106"/>
    </row>
    <row r="13" spans="1:19" ht="12.75">
      <c r="A13" s="55">
        <v>9</v>
      </c>
      <c r="B13" s="114" t="s">
        <v>101</v>
      </c>
      <c r="C13" s="97">
        <v>2006</v>
      </c>
      <c r="D13" s="193"/>
      <c r="E13" s="199">
        <v>5.5</v>
      </c>
      <c r="F13" s="199">
        <v>4.5</v>
      </c>
      <c r="G13" s="185"/>
      <c r="H13" s="178"/>
      <c r="I13" s="204">
        <v>10</v>
      </c>
      <c r="J13" s="180"/>
      <c r="K13" s="189"/>
      <c r="L13" s="181"/>
      <c r="M13" s="301" t="s">
        <v>16</v>
      </c>
      <c r="N13" s="127">
        <v>3.5</v>
      </c>
      <c r="O13" s="189"/>
      <c r="P13" s="309">
        <v>26</v>
      </c>
      <c r="Q13" s="322">
        <v>11.9</v>
      </c>
      <c r="R13" s="320">
        <v>37.9</v>
      </c>
      <c r="S13" s="30"/>
    </row>
    <row r="14" spans="1:19" ht="12.75">
      <c r="A14" s="55">
        <v>10</v>
      </c>
      <c r="B14" s="113" t="s">
        <v>10</v>
      </c>
      <c r="C14" s="75">
        <v>1999</v>
      </c>
      <c r="D14" s="199">
        <v>13</v>
      </c>
      <c r="E14" s="182"/>
      <c r="F14" s="219"/>
      <c r="G14" s="180"/>
      <c r="H14" s="174"/>
      <c r="I14" s="204">
        <v>13</v>
      </c>
      <c r="J14" s="53" t="s">
        <v>23</v>
      </c>
      <c r="K14" s="53" t="s">
        <v>23</v>
      </c>
      <c r="L14" s="187"/>
      <c r="M14" s="190"/>
      <c r="N14" s="186"/>
      <c r="O14" s="186"/>
      <c r="P14" s="308">
        <v>33.8</v>
      </c>
      <c r="Q14" s="248" t="s">
        <v>3</v>
      </c>
      <c r="R14" s="318">
        <v>33.8</v>
      </c>
      <c r="S14" s="13"/>
    </row>
    <row r="15" spans="1:19" ht="12.75">
      <c r="A15" s="55">
        <v>11</v>
      </c>
      <c r="B15" s="74" t="s">
        <v>12</v>
      </c>
      <c r="C15" s="75">
        <v>1981</v>
      </c>
      <c r="D15" s="198">
        <v>11</v>
      </c>
      <c r="E15" s="182"/>
      <c r="F15" s="219"/>
      <c r="G15" s="180"/>
      <c r="H15" s="174"/>
      <c r="I15" s="167">
        <v>11</v>
      </c>
      <c r="J15" s="53" t="s">
        <v>23</v>
      </c>
      <c r="K15" s="186"/>
      <c r="L15" s="187"/>
      <c r="M15" s="190"/>
      <c r="N15" s="186"/>
      <c r="O15" s="186"/>
      <c r="P15" s="308">
        <v>28.6</v>
      </c>
      <c r="Q15" s="249" t="s">
        <v>3</v>
      </c>
      <c r="R15" s="318">
        <v>28.6</v>
      </c>
      <c r="S15" s="13"/>
    </row>
    <row r="16" spans="1:19" ht="12.75">
      <c r="A16" s="55">
        <v>12</v>
      </c>
      <c r="B16" s="74" t="s">
        <v>7</v>
      </c>
      <c r="C16" s="109">
        <v>2003</v>
      </c>
      <c r="D16" s="198">
        <v>8</v>
      </c>
      <c r="E16" s="242"/>
      <c r="F16" s="219"/>
      <c r="G16" s="180"/>
      <c r="H16" s="174"/>
      <c r="I16" s="205">
        <v>8</v>
      </c>
      <c r="J16" s="53" t="s">
        <v>23</v>
      </c>
      <c r="K16" s="53" t="s">
        <v>23</v>
      </c>
      <c r="L16" s="154" t="s">
        <v>35</v>
      </c>
      <c r="M16" s="189"/>
      <c r="N16" s="186"/>
      <c r="O16" s="186"/>
      <c r="P16" s="308">
        <v>20.8</v>
      </c>
      <c r="Q16" s="248" t="s">
        <v>3</v>
      </c>
      <c r="R16" s="318">
        <v>20.8</v>
      </c>
      <c r="S16" s="13"/>
    </row>
    <row r="17" spans="1:19" ht="12.75">
      <c r="A17" s="55">
        <v>13</v>
      </c>
      <c r="B17" s="74" t="s">
        <v>11</v>
      </c>
      <c r="C17" s="75">
        <v>2001</v>
      </c>
      <c r="D17" s="124">
        <v>7</v>
      </c>
      <c r="E17" s="247"/>
      <c r="F17" s="219"/>
      <c r="G17" s="180"/>
      <c r="H17" s="174"/>
      <c r="I17" s="167">
        <v>7</v>
      </c>
      <c r="J17" s="53" t="s">
        <v>23</v>
      </c>
      <c r="K17" s="53" t="s">
        <v>23</v>
      </c>
      <c r="L17" s="190"/>
      <c r="M17" s="190"/>
      <c r="N17" s="186"/>
      <c r="O17" s="186"/>
      <c r="P17" s="307">
        <v>18.2</v>
      </c>
      <c r="Q17" s="249" t="s">
        <v>3</v>
      </c>
      <c r="R17" s="318">
        <v>18.2</v>
      </c>
      <c r="S17" s="13"/>
    </row>
    <row r="18" spans="1:19" ht="12.75">
      <c r="A18" s="55">
        <v>14</v>
      </c>
      <c r="B18" s="241" t="s">
        <v>71</v>
      </c>
      <c r="C18" s="97">
        <v>2006</v>
      </c>
      <c r="D18" s="200"/>
      <c r="E18" s="198" t="s">
        <v>102</v>
      </c>
      <c r="F18" s="124">
        <v>6.5</v>
      </c>
      <c r="G18" s="180"/>
      <c r="H18" s="174"/>
      <c r="I18" s="205">
        <v>6.5</v>
      </c>
      <c r="J18" s="188"/>
      <c r="K18" s="193"/>
      <c r="L18" s="187"/>
      <c r="M18" s="124" t="s">
        <v>16</v>
      </c>
      <c r="N18" s="154" t="s">
        <v>35</v>
      </c>
      <c r="O18" s="186"/>
      <c r="P18" s="308">
        <v>16.9</v>
      </c>
      <c r="Q18" s="249" t="s">
        <v>3</v>
      </c>
      <c r="R18" s="321">
        <v>16.9</v>
      </c>
      <c r="S18" s="13"/>
    </row>
    <row r="19" spans="1:19" ht="15">
      <c r="A19" s="55">
        <v>15</v>
      </c>
      <c r="B19" s="74" t="s">
        <v>53</v>
      </c>
      <c r="C19" s="75">
        <v>2004</v>
      </c>
      <c r="D19" s="171">
        <v>1</v>
      </c>
      <c r="E19" s="244">
        <v>3.5</v>
      </c>
      <c r="F19" s="220"/>
      <c r="G19" s="180"/>
      <c r="H19" s="174"/>
      <c r="I19" s="206">
        <v>4.5</v>
      </c>
      <c r="J19" s="192"/>
      <c r="K19" s="53" t="s">
        <v>23</v>
      </c>
      <c r="L19" s="154" t="s">
        <v>35</v>
      </c>
      <c r="M19" s="154" t="s">
        <v>35</v>
      </c>
      <c r="N19" s="186"/>
      <c r="O19" s="186"/>
      <c r="P19" s="308">
        <v>11.7</v>
      </c>
      <c r="Q19" s="249" t="s">
        <v>3</v>
      </c>
      <c r="R19" s="318">
        <v>11.7</v>
      </c>
      <c r="S19" s="13"/>
    </row>
    <row r="20" spans="1:19" ht="12.75">
      <c r="A20" s="55">
        <v>16</v>
      </c>
      <c r="B20" s="115" t="s">
        <v>57</v>
      </c>
      <c r="C20" s="108">
        <v>2006</v>
      </c>
      <c r="D20" s="182"/>
      <c r="E20" s="243" t="s">
        <v>102</v>
      </c>
      <c r="F20" s="124">
        <v>4.5</v>
      </c>
      <c r="G20" s="180"/>
      <c r="H20" s="174"/>
      <c r="I20" s="167">
        <v>4.5</v>
      </c>
      <c r="J20" s="192"/>
      <c r="K20" s="186"/>
      <c r="L20" s="187"/>
      <c r="M20" s="154" t="s">
        <v>35</v>
      </c>
      <c r="N20" s="127">
        <v>3.5</v>
      </c>
      <c r="O20" s="189"/>
      <c r="P20" s="308">
        <v>11.7</v>
      </c>
      <c r="Q20" s="248" t="s">
        <v>3</v>
      </c>
      <c r="R20" s="319">
        <v>11.7</v>
      </c>
      <c r="S20" s="102"/>
    </row>
    <row r="21" spans="1:19" ht="12.75">
      <c r="A21" s="55">
        <v>17</v>
      </c>
      <c r="B21" s="113" t="s">
        <v>19</v>
      </c>
      <c r="C21" s="97">
        <v>2005</v>
      </c>
      <c r="D21" s="171" t="s">
        <v>102</v>
      </c>
      <c r="E21" s="243">
        <v>2.5</v>
      </c>
      <c r="F21" s="214"/>
      <c r="G21" s="180"/>
      <c r="H21" s="174"/>
      <c r="I21" s="167">
        <v>2.5</v>
      </c>
      <c r="J21" s="192"/>
      <c r="K21" s="186"/>
      <c r="L21" s="53" t="s">
        <v>23</v>
      </c>
      <c r="M21" s="124" t="s">
        <v>16</v>
      </c>
      <c r="N21" s="189"/>
      <c r="O21" s="189"/>
      <c r="P21" s="308">
        <v>6.5</v>
      </c>
      <c r="Q21" s="249" t="s">
        <v>3</v>
      </c>
      <c r="R21" s="318">
        <v>6.5</v>
      </c>
      <c r="S21" s="13"/>
    </row>
    <row r="22" spans="1:19" ht="12.75">
      <c r="A22" s="55">
        <v>18</v>
      </c>
      <c r="B22" s="74" t="s">
        <v>94</v>
      </c>
      <c r="C22" s="75">
        <v>1987</v>
      </c>
      <c r="D22" s="53" t="s">
        <v>23</v>
      </c>
      <c r="E22" s="182"/>
      <c r="F22" s="219"/>
      <c r="G22" s="180"/>
      <c r="H22" s="174"/>
      <c r="I22" s="224" t="s">
        <v>23</v>
      </c>
      <c r="J22" s="53" t="s">
        <v>23</v>
      </c>
      <c r="K22" s="186"/>
      <c r="L22" s="187"/>
      <c r="M22" s="190"/>
      <c r="N22" s="186"/>
      <c r="O22" s="186"/>
      <c r="P22" s="305" t="s">
        <v>3</v>
      </c>
      <c r="Q22" s="248"/>
      <c r="R22" s="254"/>
      <c r="S22" s="13"/>
    </row>
    <row r="23" spans="1:21" ht="12.75">
      <c r="A23" s="55">
        <v>19</v>
      </c>
      <c r="B23" s="74" t="s">
        <v>4</v>
      </c>
      <c r="C23" s="75">
        <v>1992</v>
      </c>
      <c r="D23" s="53" t="s">
        <v>23</v>
      </c>
      <c r="E23" s="182"/>
      <c r="F23" s="214"/>
      <c r="G23" s="180"/>
      <c r="H23" s="174"/>
      <c r="I23" s="224" t="s">
        <v>23</v>
      </c>
      <c r="J23" s="53" t="s">
        <v>23</v>
      </c>
      <c r="K23" s="186"/>
      <c r="L23" s="187"/>
      <c r="M23" s="214"/>
      <c r="N23" s="189"/>
      <c r="O23" s="189"/>
      <c r="P23" s="305" t="s">
        <v>3</v>
      </c>
      <c r="Q23" s="248"/>
      <c r="R23" s="254"/>
      <c r="S23" s="13"/>
      <c r="U23" s="3"/>
    </row>
    <row r="24" spans="1:19" ht="12.75">
      <c r="A24" s="55">
        <v>20</v>
      </c>
      <c r="B24" s="74" t="s">
        <v>38</v>
      </c>
      <c r="C24" s="75">
        <v>1997</v>
      </c>
      <c r="D24" s="53" t="s">
        <v>23</v>
      </c>
      <c r="E24" s="182"/>
      <c r="F24" s="214"/>
      <c r="G24" s="180"/>
      <c r="H24" s="174"/>
      <c r="I24" s="224" t="s">
        <v>23</v>
      </c>
      <c r="J24" s="53" t="s">
        <v>23</v>
      </c>
      <c r="K24" s="186"/>
      <c r="L24" s="187"/>
      <c r="M24" s="214"/>
      <c r="N24" s="189"/>
      <c r="O24" s="189"/>
      <c r="P24" s="305" t="s">
        <v>3</v>
      </c>
      <c r="Q24" s="248"/>
      <c r="R24" s="253"/>
      <c r="S24" s="13"/>
    </row>
    <row r="25" spans="1:19" ht="12.75">
      <c r="A25" s="55">
        <v>21</v>
      </c>
      <c r="B25" s="74" t="s">
        <v>87</v>
      </c>
      <c r="C25" s="75">
        <v>2001</v>
      </c>
      <c r="D25" s="136" t="s">
        <v>35</v>
      </c>
      <c r="E25" s="182"/>
      <c r="F25" s="219"/>
      <c r="G25" s="180"/>
      <c r="H25" s="174"/>
      <c r="I25" s="225" t="s">
        <v>35</v>
      </c>
      <c r="J25" s="53" t="s">
        <v>23</v>
      </c>
      <c r="K25" s="53" t="s">
        <v>23</v>
      </c>
      <c r="L25" s="187"/>
      <c r="M25" s="190"/>
      <c r="N25" s="186"/>
      <c r="O25" s="186"/>
      <c r="P25" s="305" t="s">
        <v>3</v>
      </c>
      <c r="Q25" s="248"/>
      <c r="R25" s="252"/>
      <c r="S25" s="13"/>
    </row>
    <row r="26" spans="1:19" ht="12.75">
      <c r="A26" s="55">
        <v>22</v>
      </c>
      <c r="B26" s="113" t="s">
        <v>88</v>
      </c>
      <c r="C26" s="97">
        <v>2002</v>
      </c>
      <c r="D26" s="155" t="s">
        <v>93</v>
      </c>
      <c r="E26" s="215"/>
      <c r="F26" s="219"/>
      <c r="G26" s="181"/>
      <c r="H26" s="175"/>
      <c r="I26" s="221" t="s">
        <v>93</v>
      </c>
      <c r="J26" s="53" t="s">
        <v>23</v>
      </c>
      <c r="K26" s="53" t="s">
        <v>23</v>
      </c>
      <c r="L26" s="53" t="s">
        <v>23</v>
      </c>
      <c r="M26" s="190"/>
      <c r="N26" s="190"/>
      <c r="O26" s="190"/>
      <c r="P26" s="304" t="s">
        <v>3</v>
      </c>
      <c r="Q26" s="248"/>
      <c r="R26" s="253"/>
      <c r="S26" s="13"/>
    </row>
    <row r="27" spans="1:26" ht="12.75">
      <c r="A27" s="55">
        <v>23</v>
      </c>
      <c r="B27" s="113" t="s">
        <v>105</v>
      </c>
      <c r="C27" s="97">
        <v>2003</v>
      </c>
      <c r="D27" s="173" t="s">
        <v>8</v>
      </c>
      <c r="E27" s="182"/>
      <c r="F27" s="214"/>
      <c r="G27" s="180"/>
      <c r="H27" s="174"/>
      <c r="I27" s="205" t="s">
        <v>8</v>
      </c>
      <c r="J27" s="166" t="s">
        <v>8</v>
      </c>
      <c r="K27" s="259" t="s">
        <v>8</v>
      </c>
      <c r="L27" s="126" t="s">
        <v>8</v>
      </c>
      <c r="M27" s="214"/>
      <c r="N27" s="189"/>
      <c r="O27" s="189"/>
      <c r="P27" s="305" t="s">
        <v>8</v>
      </c>
      <c r="Q27" s="248" t="s">
        <v>8</v>
      </c>
      <c r="R27" s="252"/>
      <c r="S27" s="42"/>
      <c r="T27" s="42"/>
      <c r="U27" s="42"/>
      <c r="V27" s="42"/>
      <c r="W27" s="42"/>
      <c r="X27" s="42"/>
      <c r="Y27" s="42"/>
      <c r="Z27" s="42"/>
    </row>
    <row r="28" spans="1:26" ht="12.75">
      <c r="A28" s="55">
        <v>24</v>
      </c>
      <c r="B28" s="74" t="s">
        <v>17</v>
      </c>
      <c r="C28" s="75">
        <v>2004</v>
      </c>
      <c r="D28" s="172" t="s">
        <v>102</v>
      </c>
      <c r="E28" s="198" t="s">
        <v>102</v>
      </c>
      <c r="F28" s="180"/>
      <c r="G28" s="180"/>
      <c r="H28" s="174"/>
      <c r="I28" s="205" t="s">
        <v>102</v>
      </c>
      <c r="J28" s="192"/>
      <c r="K28" s="53" t="s">
        <v>23</v>
      </c>
      <c r="L28" s="53" t="s">
        <v>23</v>
      </c>
      <c r="M28" s="124" t="s">
        <v>16</v>
      </c>
      <c r="N28" s="186"/>
      <c r="O28" s="186"/>
      <c r="P28" s="305" t="s">
        <v>3</v>
      </c>
      <c r="Q28" s="248"/>
      <c r="R28" s="253"/>
      <c r="S28" s="42"/>
      <c r="T28" s="42"/>
      <c r="U28" s="42"/>
      <c r="V28" s="42"/>
      <c r="W28" s="42"/>
      <c r="X28" s="42"/>
      <c r="Y28" s="42"/>
      <c r="Z28" s="42"/>
    </row>
    <row r="29" spans="1:19" ht="12.75">
      <c r="A29" s="55">
        <v>25</v>
      </c>
      <c r="B29" s="74" t="s">
        <v>60</v>
      </c>
      <c r="C29" s="75">
        <v>2004</v>
      </c>
      <c r="D29" s="171" t="s">
        <v>102</v>
      </c>
      <c r="E29" s="124" t="s">
        <v>102</v>
      </c>
      <c r="F29" s="214"/>
      <c r="G29" s="180"/>
      <c r="H29" s="174"/>
      <c r="I29" s="167" t="s">
        <v>102</v>
      </c>
      <c r="J29" s="192"/>
      <c r="K29" s="53" t="s">
        <v>23</v>
      </c>
      <c r="L29" s="53" t="s">
        <v>23</v>
      </c>
      <c r="M29" s="124" t="s">
        <v>16</v>
      </c>
      <c r="N29" s="189"/>
      <c r="O29" s="189"/>
      <c r="P29" s="240" t="s">
        <v>3</v>
      </c>
      <c r="Q29" s="248"/>
      <c r="R29" s="254"/>
      <c r="S29" s="13"/>
    </row>
    <row r="30" spans="1:19" ht="12.75">
      <c r="A30" s="55">
        <v>26</v>
      </c>
      <c r="B30" s="74" t="s">
        <v>72</v>
      </c>
      <c r="C30" s="75">
        <v>2004</v>
      </c>
      <c r="D30" s="172" t="s">
        <v>102</v>
      </c>
      <c r="E30" s="198" t="s">
        <v>102</v>
      </c>
      <c r="F30" s="219"/>
      <c r="G30" s="183"/>
      <c r="H30" s="176"/>
      <c r="I30" s="205" t="s">
        <v>102</v>
      </c>
      <c r="J30" s="180"/>
      <c r="K30" s="53" t="s">
        <v>23</v>
      </c>
      <c r="L30" s="53" t="s">
        <v>23</v>
      </c>
      <c r="M30" s="124" t="s">
        <v>16</v>
      </c>
      <c r="N30" s="189"/>
      <c r="O30" s="189"/>
      <c r="P30" s="240" t="s">
        <v>3</v>
      </c>
      <c r="Q30" s="248"/>
      <c r="R30" s="254"/>
      <c r="S30" s="13"/>
    </row>
    <row r="31" spans="1:19" ht="12.75">
      <c r="A31" s="55">
        <v>27</v>
      </c>
      <c r="B31" s="113" t="s">
        <v>20</v>
      </c>
      <c r="C31" s="97">
        <v>2005</v>
      </c>
      <c r="D31" s="171" t="s">
        <v>102</v>
      </c>
      <c r="E31" s="243" t="s">
        <v>102</v>
      </c>
      <c r="F31" s="214"/>
      <c r="G31" s="180"/>
      <c r="H31" s="174"/>
      <c r="I31" s="167" t="s">
        <v>102</v>
      </c>
      <c r="J31" s="192"/>
      <c r="K31" s="186"/>
      <c r="L31" s="53" t="s">
        <v>23</v>
      </c>
      <c r="M31" s="124" t="s">
        <v>16</v>
      </c>
      <c r="N31" s="189"/>
      <c r="O31" s="189"/>
      <c r="P31" s="305" t="s">
        <v>3</v>
      </c>
      <c r="Q31" s="248"/>
      <c r="R31" s="252"/>
      <c r="S31" s="13"/>
    </row>
    <row r="32" spans="1:19" ht="12.75">
      <c r="A32" s="55">
        <v>28</v>
      </c>
      <c r="B32" s="113" t="s">
        <v>96</v>
      </c>
      <c r="C32" s="97">
        <v>2006</v>
      </c>
      <c r="D32" s="182"/>
      <c r="E32" s="154" t="s">
        <v>35</v>
      </c>
      <c r="F32" s="154" t="s">
        <v>35</v>
      </c>
      <c r="G32" s="180"/>
      <c r="H32" s="174"/>
      <c r="I32" s="222" t="s">
        <v>35</v>
      </c>
      <c r="J32" s="192"/>
      <c r="K32" s="186"/>
      <c r="L32" s="187"/>
      <c r="M32" s="124" t="s">
        <v>16</v>
      </c>
      <c r="N32" s="154" t="s">
        <v>35</v>
      </c>
      <c r="O32" s="189"/>
      <c r="P32" s="305" t="s">
        <v>3</v>
      </c>
      <c r="Q32" s="248"/>
      <c r="R32" s="253"/>
      <c r="S32" s="13"/>
    </row>
    <row r="33" spans="1:19" ht="12.75">
      <c r="A33" s="55">
        <v>29</v>
      </c>
      <c r="B33" s="229" t="s">
        <v>103</v>
      </c>
      <c r="C33" s="230">
        <v>2008</v>
      </c>
      <c r="D33" s="231"/>
      <c r="E33" s="256" t="s">
        <v>16</v>
      </c>
      <c r="F33" s="232" t="s">
        <v>16</v>
      </c>
      <c r="G33" s="226"/>
      <c r="H33" s="179"/>
      <c r="I33" s="233" t="s">
        <v>16</v>
      </c>
      <c r="J33" s="234"/>
      <c r="K33" s="235"/>
      <c r="L33" s="196"/>
      <c r="M33" s="124" t="s">
        <v>16</v>
      </c>
      <c r="N33" s="154" t="s">
        <v>35</v>
      </c>
      <c r="O33" s="195"/>
      <c r="P33" s="306" t="s">
        <v>3</v>
      </c>
      <c r="Q33" s="250"/>
      <c r="R33" s="255"/>
      <c r="S33" s="13"/>
    </row>
    <row r="34" spans="1:19" ht="13.5" thickBot="1">
      <c r="A34" s="55">
        <v>30</v>
      </c>
      <c r="B34" s="129" t="s">
        <v>100</v>
      </c>
      <c r="C34" s="130"/>
      <c r="D34" s="201"/>
      <c r="E34" s="201"/>
      <c r="F34" s="223"/>
      <c r="G34" s="226"/>
      <c r="H34" s="179"/>
      <c r="I34" s="226"/>
      <c r="J34" s="194"/>
      <c r="K34" s="195"/>
      <c r="L34" s="196"/>
      <c r="M34" s="297"/>
      <c r="N34" s="195"/>
      <c r="O34" s="195"/>
      <c r="P34" s="306"/>
      <c r="Q34" s="251"/>
      <c r="R34" s="255"/>
      <c r="S34" s="13"/>
    </row>
    <row r="35" spans="1:18" s="34" customFormat="1" ht="15.75">
      <c r="A35" s="156">
        <v>2021</v>
      </c>
      <c r="B35" s="157" t="s">
        <v>97</v>
      </c>
      <c r="C35" s="158" t="s">
        <v>86</v>
      </c>
      <c r="D35" s="257">
        <v>50.5</v>
      </c>
      <c r="E35" s="257">
        <v>86.5</v>
      </c>
      <c r="F35" s="258">
        <v>47</v>
      </c>
      <c r="G35" s="327" t="s">
        <v>3</v>
      </c>
      <c r="H35" s="263" t="s">
        <v>3</v>
      </c>
      <c r="I35" s="262">
        <v>184</v>
      </c>
      <c r="J35" s="260" t="s">
        <v>3</v>
      </c>
      <c r="K35" s="261" t="s">
        <v>3</v>
      </c>
      <c r="L35" s="303">
        <v>12</v>
      </c>
      <c r="M35" s="303">
        <v>29</v>
      </c>
      <c r="N35" s="261">
        <v>39</v>
      </c>
      <c r="O35" s="227" t="s">
        <v>3</v>
      </c>
      <c r="P35" s="311">
        <v>478.4</v>
      </c>
      <c r="Q35" s="325">
        <v>747.6</v>
      </c>
      <c r="R35" s="315">
        <v>1226</v>
      </c>
    </row>
    <row r="36" spans="1:19" ht="15.75">
      <c r="A36" s="116">
        <v>2020</v>
      </c>
      <c r="B36" s="117" t="s">
        <v>68</v>
      </c>
      <c r="C36" s="121" t="s">
        <v>86</v>
      </c>
      <c r="D36" s="202">
        <v>33</v>
      </c>
      <c r="E36" s="328">
        <v>94</v>
      </c>
      <c r="F36" s="161">
        <v>49</v>
      </c>
      <c r="G36" s="329" t="s">
        <v>3</v>
      </c>
      <c r="H36" s="88">
        <v>20</v>
      </c>
      <c r="I36" s="208">
        <f>SUM(D36:G36)</f>
        <v>176</v>
      </c>
      <c r="J36" s="112">
        <v>3</v>
      </c>
      <c r="K36" s="112">
        <v>11</v>
      </c>
      <c r="L36" s="103">
        <v>16.5</v>
      </c>
      <c r="M36" s="103">
        <v>24</v>
      </c>
      <c r="N36" s="96">
        <v>37.5</v>
      </c>
      <c r="O36" s="88">
        <v>20</v>
      </c>
      <c r="P36" s="310">
        <v>604.7</v>
      </c>
      <c r="Q36" s="326">
        <v>875.5</v>
      </c>
      <c r="R36" s="314">
        <v>1480.2</v>
      </c>
      <c r="S36" s="13"/>
    </row>
    <row r="37" spans="1:19" s="34" customFormat="1" ht="15.75">
      <c r="A37" s="118">
        <v>2019</v>
      </c>
      <c r="B37" s="119" t="s">
        <v>51</v>
      </c>
      <c r="C37" s="71" t="s">
        <v>67</v>
      </c>
      <c r="D37" s="162">
        <v>35.5</v>
      </c>
      <c r="E37" s="162">
        <v>34</v>
      </c>
      <c r="F37" s="162">
        <v>62</v>
      </c>
      <c r="G37" s="330">
        <v>45</v>
      </c>
      <c r="H37" s="79" t="s">
        <v>3</v>
      </c>
      <c r="I37" s="209">
        <v>177</v>
      </c>
      <c r="J37" s="104">
        <v>11</v>
      </c>
      <c r="K37" s="104">
        <v>11</v>
      </c>
      <c r="L37" s="122">
        <v>3</v>
      </c>
      <c r="M37" s="104">
        <v>9.5</v>
      </c>
      <c r="N37" s="104">
        <v>69.5</v>
      </c>
      <c r="O37" s="227" t="s">
        <v>3</v>
      </c>
      <c r="P37" s="309">
        <v>321.4</v>
      </c>
      <c r="Q37" s="73">
        <v>1131.8</v>
      </c>
      <c r="R37" s="312">
        <v>1501</v>
      </c>
      <c r="S37" s="48"/>
    </row>
    <row r="38" spans="1:19" s="33" customFormat="1" ht="15.75">
      <c r="A38" s="120">
        <v>2018</v>
      </c>
      <c r="B38" s="117" t="s">
        <v>85</v>
      </c>
      <c r="C38" s="72" t="s">
        <v>69</v>
      </c>
      <c r="D38" s="101">
        <v>67</v>
      </c>
      <c r="E38" s="101">
        <v>47</v>
      </c>
      <c r="F38" s="101">
        <v>62.5</v>
      </c>
      <c r="G38" s="331">
        <v>30</v>
      </c>
      <c r="H38" s="80" t="s">
        <v>3</v>
      </c>
      <c r="I38" s="210">
        <v>206</v>
      </c>
      <c r="J38" s="96">
        <v>16.5</v>
      </c>
      <c r="K38" s="96">
        <v>9</v>
      </c>
      <c r="L38" s="103">
        <v>9</v>
      </c>
      <c r="M38" s="96">
        <v>7.5</v>
      </c>
      <c r="N38" s="96">
        <v>75</v>
      </c>
      <c r="O38" s="228" t="s">
        <v>3</v>
      </c>
      <c r="P38" s="310">
        <v>424.41</v>
      </c>
      <c r="Q38" s="103">
        <v>1295.1</v>
      </c>
      <c r="R38" s="313">
        <f>SUM(P38:Q38)</f>
        <v>1719.51</v>
      </c>
      <c r="S38" s="47"/>
    </row>
    <row r="39" spans="1:19" s="33" customFormat="1" ht="24.75" customHeight="1">
      <c r="A39" s="284" t="s">
        <v>54</v>
      </c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63"/>
    </row>
    <row r="40" spans="1:19" s="91" customFormat="1" ht="24.75" customHeight="1">
      <c r="A40" s="128"/>
      <c r="B40" s="281" t="s">
        <v>106</v>
      </c>
      <c r="C40" s="281"/>
      <c r="D40" s="281"/>
      <c r="E40" s="281"/>
      <c r="F40" s="281"/>
      <c r="G40" s="132" t="s">
        <v>66</v>
      </c>
      <c r="H40" s="132"/>
      <c r="I40" s="289" t="s">
        <v>107</v>
      </c>
      <c r="J40" s="289"/>
      <c r="K40" s="289"/>
      <c r="L40" s="289"/>
      <c r="M40" s="289"/>
      <c r="N40" s="289"/>
      <c r="O40" s="289"/>
      <c r="P40" s="289"/>
      <c r="Q40" s="133" t="s">
        <v>66</v>
      </c>
      <c r="R40" s="133" t="s">
        <v>41</v>
      </c>
      <c r="S40" s="131"/>
    </row>
    <row r="41" spans="1:25" s="94" customFormat="1" ht="15">
      <c r="A41" s="279" t="s">
        <v>75</v>
      </c>
      <c r="B41" s="279"/>
      <c r="C41" s="134"/>
      <c r="D41" s="203"/>
      <c r="E41" s="203"/>
      <c r="F41" s="203"/>
      <c r="G41" s="92"/>
      <c r="H41" s="92"/>
      <c r="I41" s="285"/>
      <c r="J41" s="286"/>
      <c r="K41" s="286"/>
      <c r="L41" s="286"/>
      <c r="M41" s="286"/>
      <c r="N41" s="286"/>
      <c r="O41" s="286"/>
      <c r="P41" s="286"/>
      <c r="Q41" s="92"/>
      <c r="R41" s="35"/>
      <c r="S41" s="93"/>
      <c r="T41" s="287"/>
      <c r="U41" s="287"/>
      <c r="V41" s="287"/>
      <c r="W41" s="287"/>
      <c r="X41" s="287"/>
      <c r="Y41" s="287"/>
    </row>
    <row r="42" spans="1:25" ht="12.75">
      <c r="A42" s="154" t="s">
        <v>35</v>
      </c>
      <c r="B42" s="282" t="s">
        <v>62</v>
      </c>
      <c r="C42" s="282"/>
      <c r="D42" s="282"/>
      <c r="E42" s="216"/>
      <c r="F42" s="211"/>
      <c r="G42" s="135"/>
      <c r="H42" s="135"/>
      <c r="I42" s="211"/>
      <c r="J42" s="135"/>
      <c r="K42" s="136" t="s">
        <v>35</v>
      </c>
      <c r="L42" s="282" t="s">
        <v>43</v>
      </c>
      <c r="M42" s="282"/>
      <c r="N42" s="282"/>
      <c r="O42" s="282"/>
      <c r="P42" s="282"/>
      <c r="Q42" s="282"/>
      <c r="R42" s="282"/>
      <c r="S42" s="51"/>
      <c r="T42" s="288"/>
      <c r="U42" s="288"/>
      <c r="V42" s="288"/>
      <c r="W42" s="288"/>
      <c r="X42" s="288"/>
      <c r="Y42" s="288"/>
    </row>
    <row r="43" spans="1:25" ht="12.75">
      <c r="A43" s="61" t="s">
        <v>16</v>
      </c>
      <c r="B43" s="269" t="s">
        <v>61</v>
      </c>
      <c r="C43" s="269"/>
      <c r="D43" s="269"/>
      <c r="E43" s="216"/>
      <c r="F43" s="211"/>
      <c r="G43" s="135"/>
      <c r="H43" s="135"/>
      <c r="I43" s="211"/>
      <c r="J43" s="135"/>
      <c r="K43" s="53" t="s">
        <v>23</v>
      </c>
      <c r="L43" s="269" t="s">
        <v>44</v>
      </c>
      <c r="M43" s="269"/>
      <c r="N43" s="269"/>
      <c r="O43" s="269"/>
      <c r="P43" s="269"/>
      <c r="Q43" s="269"/>
      <c r="R43" s="269"/>
      <c r="S43" s="52"/>
      <c r="T43" s="288"/>
      <c r="U43" s="288"/>
      <c r="V43" s="288"/>
      <c r="W43" s="288"/>
      <c r="X43" s="288"/>
      <c r="Y43" s="288"/>
    </row>
    <row r="44" spans="1:25" ht="12.75">
      <c r="A44" s="56" t="s">
        <v>29</v>
      </c>
      <c r="B44" s="269" t="s">
        <v>58</v>
      </c>
      <c r="C44" s="269"/>
      <c r="D44" s="269"/>
      <c r="E44" s="216"/>
      <c r="F44" s="211"/>
      <c r="G44" s="135"/>
      <c r="H44" s="135"/>
      <c r="I44" s="211"/>
      <c r="J44" s="135"/>
      <c r="K44" s="54" t="s">
        <v>22</v>
      </c>
      <c r="L44" s="269" t="s">
        <v>45</v>
      </c>
      <c r="M44" s="269"/>
      <c r="N44" s="269"/>
      <c r="O44" s="269"/>
      <c r="P44" s="269"/>
      <c r="Q44" s="269"/>
      <c r="R44" s="269"/>
      <c r="S44" s="52"/>
      <c r="T44" s="288"/>
      <c r="U44" s="288"/>
      <c r="V44" s="288"/>
      <c r="W44" s="288"/>
      <c r="X44" s="288"/>
      <c r="Y44" s="288"/>
    </row>
    <row r="45" spans="1:25" ht="12.75">
      <c r="A45" s="57"/>
      <c r="B45" s="37"/>
      <c r="C45" s="38"/>
      <c r="D45" s="39"/>
      <c r="E45" s="217"/>
      <c r="F45" s="212"/>
      <c r="G45" s="36"/>
      <c r="H45" s="36"/>
      <c r="I45" s="212"/>
      <c r="J45" s="36"/>
      <c r="K45" s="26"/>
      <c r="L45" s="26"/>
      <c r="M45" s="65"/>
      <c r="N45" s="26"/>
      <c r="O45" s="26"/>
      <c r="P45" s="26"/>
      <c r="Q45" s="49"/>
      <c r="R45" s="69"/>
      <c r="S45" s="40"/>
      <c r="T45" s="288"/>
      <c r="U45" s="288"/>
      <c r="V45" s="288"/>
      <c r="W45" s="288"/>
      <c r="X45" s="288"/>
      <c r="Y45" s="288"/>
    </row>
    <row r="46" spans="1:19" s="10" customFormat="1" ht="27.75" customHeight="1">
      <c r="A46" s="58" t="s">
        <v>8</v>
      </c>
      <c r="B46" s="265" t="s">
        <v>63</v>
      </c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8"/>
    </row>
    <row r="47" spans="1:19" s="24" customFormat="1" ht="12.75">
      <c r="A47" s="283" t="s">
        <v>46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9"/>
    </row>
    <row r="48" spans="1:19" s="60" customFormat="1" ht="28.5" customHeight="1">
      <c r="A48" s="280"/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62"/>
    </row>
    <row r="49" spans="1:19" ht="12.75">
      <c r="A49" s="57"/>
      <c r="B49" s="37"/>
      <c r="C49" s="38"/>
      <c r="D49" s="39"/>
      <c r="E49" s="217"/>
      <c r="F49" s="39"/>
      <c r="G49" s="39"/>
      <c r="H49" s="39"/>
      <c r="I49" s="212"/>
      <c r="J49" s="41"/>
      <c r="K49" s="26"/>
      <c r="L49" s="26"/>
      <c r="M49" s="65"/>
      <c r="N49" s="26"/>
      <c r="O49" s="26"/>
      <c r="P49" s="26"/>
      <c r="Q49" s="49"/>
      <c r="R49" s="69"/>
      <c r="S49" s="40"/>
    </row>
    <row r="50" spans="1:19" ht="12.75">
      <c r="A50" s="57"/>
      <c r="C50" s="38"/>
      <c r="D50" s="39"/>
      <c r="E50" s="217"/>
      <c r="F50" s="39"/>
      <c r="G50" s="39"/>
      <c r="H50" s="39"/>
      <c r="I50" s="212"/>
      <c r="J50" s="41"/>
      <c r="K50" s="26"/>
      <c r="L50" s="26"/>
      <c r="M50" s="65"/>
      <c r="N50" s="26"/>
      <c r="O50" s="26"/>
      <c r="P50" s="26"/>
      <c r="Q50" s="49"/>
      <c r="R50" s="69"/>
      <c r="S50" s="40"/>
    </row>
    <row r="52" spans="1:19" ht="12.75">
      <c r="A52" s="57"/>
      <c r="B52" s="37"/>
      <c r="C52" s="38"/>
      <c r="D52" s="39"/>
      <c r="E52" s="217"/>
      <c r="F52" s="39"/>
      <c r="G52" s="39"/>
      <c r="H52" s="39"/>
      <c r="I52" s="212"/>
      <c r="J52" s="41"/>
      <c r="K52" s="26"/>
      <c r="L52" s="26"/>
      <c r="M52" s="65"/>
      <c r="N52" s="26"/>
      <c r="O52" s="26"/>
      <c r="P52" s="26"/>
      <c r="Q52" s="49"/>
      <c r="R52" s="69"/>
      <c r="S52" s="40"/>
    </row>
    <row r="53" spans="1:19" ht="12.75">
      <c r="A53" s="57"/>
      <c r="B53" s="37"/>
      <c r="C53" s="38"/>
      <c r="D53" s="39"/>
      <c r="E53" s="217"/>
      <c r="F53" s="39"/>
      <c r="G53" s="39"/>
      <c r="H53" s="39"/>
      <c r="I53" s="212"/>
      <c r="J53" s="41"/>
      <c r="K53" s="26"/>
      <c r="L53" s="26"/>
      <c r="M53" s="65"/>
      <c r="N53" s="26"/>
      <c r="O53" s="26"/>
      <c r="P53" s="26"/>
      <c r="Q53" s="49"/>
      <c r="R53" s="69"/>
      <c r="S53" s="40"/>
    </row>
    <row r="54" spans="1:19" ht="12.75">
      <c r="A54" s="57"/>
      <c r="B54" s="37"/>
      <c r="C54" s="38"/>
      <c r="D54" s="39"/>
      <c r="E54" s="217"/>
      <c r="F54" s="39"/>
      <c r="G54" s="39"/>
      <c r="H54" s="39"/>
      <c r="I54" s="212"/>
      <c r="J54" s="41"/>
      <c r="K54" s="26"/>
      <c r="L54" s="26"/>
      <c r="M54" s="65"/>
      <c r="N54" s="26"/>
      <c r="O54" s="26"/>
      <c r="P54" s="26"/>
      <c r="Q54" s="49"/>
      <c r="R54" s="69"/>
      <c r="S54" s="40"/>
    </row>
    <row r="55" spans="1:19" ht="12.75">
      <c r="A55" s="57"/>
      <c r="B55" s="37"/>
      <c r="C55" s="38"/>
      <c r="D55" s="39"/>
      <c r="E55" s="217"/>
      <c r="F55" s="39"/>
      <c r="G55" s="39"/>
      <c r="H55" s="39"/>
      <c r="I55" s="212"/>
      <c r="J55" s="41"/>
      <c r="K55" s="26"/>
      <c r="L55" s="26"/>
      <c r="M55" s="65"/>
      <c r="N55" s="26"/>
      <c r="O55" s="26"/>
      <c r="P55" s="26"/>
      <c r="Q55" s="49"/>
      <c r="R55" s="69"/>
      <c r="S55" s="40"/>
    </row>
    <row r="56" spans="1:19" ht="12.75">
      <c r="A56" s="57"/>
      <c r="B56" s="37"/>
      <c r="C56" s="38"/>
      <c r="D56" s="39"/>
      <c r="E56" s="217"/>
      <c r="F56" s="39"/>
      <c r="G56" s="39"/>
      <c r="H56" s="39"/>
      <c r="I56" s="212"/>
      <c r="J56" s="41"/>
      <c r="K56" s="26"/>
      <c r="L56" s="26"/>
      <c r="M56" s="65"/>
      <c r="N56" s="26"/>
      <c r="O56" s="26"/>
      <c r="P56" s="26"/>
      <c r="Q56" s="49"/>
      <c r="R56" s="69"/>
      <c r="S56" s="40"/>
    </row>
    <row r="57" spans="1:19" ht="12.75">
      <c r="A57" s="57"/>
      <c r="B57" s="37"/>
      <c r="C57" s="38"/>
      <c r="D57" s="39"/>
      <c r="E57" s="217"/>
      <c r="F57" s="39"/>
      <c r="G57" s="39"/>
      <c r="H57" s="39"/>
      <c r="I57" s="212"/>
      <c r="J57" s="41"/>
      <c r="K57" s="26"/>
      <c r="L57" s="26"/>
      <c r="M57" s="65"/>
      <c r="N57" s="26"/>
      <c r="O57" s="26"/>
      <c r="P57" s="26"/>
      <c r="Q57" s="49"/>
      <c r="R57" s="69"/>
      <c r="S57" s="40"/>
    </row>
    <row r="58" spans="1:19" ht="12.75">
      <c r="A58" s="57"/>
      <c r="B58" s="13"/>
      <c r="C58" s="13"/>
      <c r="D58" s="39"/>
      <c r="E58" s="217"/>
      <c r="F58" s="39"/>
      <c r="G58" s="39"/>
      <c r="H58" s="39"/>
      <c r="I58" s="212"/>
      <c r="J58" s="41"/>
      <c r="K58" s="26"/>
      <c r="L58" s="26"/>
      <c r="M58" s="65"/>
      <c r="N58" s="26"/>
      <c r="O58" s="26"/>
      <c r="P58" s="26"/>
      <c r="Q58" s="49"/>
      <c r="R58" s="69"/>
      <c r="S58" s="40"/>
    </row>
    <row r="59" spans="1:19" ht="12.75">
      <c r="A59" s="57"/>
      <c r="B59" s="13"/>
      <c r="C59" s="13"/>
      <c r="D59" s="39"/>
      <c r="E59" s="217"/>
      <c r="F59" s="39"/>
      <c r="G59" s="39"/>
      <c r="H59" s="39"/>
      <c r="I59" s="212"/>
      <c r="J59" s="41"/>
      <c r="K59" s="26"/>
      <c r="L59" s="26"/>
      <c r="M59" s="65"/>
      <c r="N59" s="26"/>
      <c r="O59" s="26"/>
      <c r="P59" s="26"/>
      <c r="Q59" s="49"/>
      <c r="R59" s="69"/>
      <c r="S59" s="40"/>
    </row>
    <row r="60" spans="1:19" ht="12.75">
      <c r="A60" s="57"/>
      <c r="B60" s="13"/>
      <c r="C60" s="13"/>
      <c r="D60" s="39"/>
      <c r="E60" s="217"/>
      <c r="F60" s="39"/>
      <c r="G60" s="39"/>
      <c r="H60" s="39"/>
      <c r="I60" s="212"/>
      <c r="J60" s="41"/>
      <c r="K60" s="26"/>
      <c r="L60" s="26"/>
      <c r="M60" s="65"/>
      <c r="N60" s="26"/>
      <c r="O60" s="26"/>
      <c r="P60" s="26"/>
      <c r="Q60" s="49"/>
      <c r="R60" s="69"/>
      <c r="S60" s="40"/>
    </row>
    <row r="61" spans="1:19" ht="12.75">
      <c r="A61" s="57"/>
      <c r="B61" s="13"/>
      <c r="C61" s="13"/>
      <c r="D61" s="39"/>
      <c r="E61" s="217"/>
      <c r="F61" s="39"/>
      <c r="G61" s="39"/>
      <c r="H61" s="39"/>
      <c r="I61" s="212"/>
      <c r="J61" s="41"/>
      <c r="K61" s="26"/>
      <c r="L61" s="26"/>
      <c r="M61" s="65"/>
      <c r="N61" s="26"/>
      <c r="O61" s="26"/>
      <c r="P61" s="26"/>
      <c r="Q61" s="49"/>
      <c r="R61" s="69"/>
      <c r="S61" s="40"/>
    </row>
    <row r="62" spans="1:19" ht="12.75">
      <c r="A62" s="57"/>
      <c r="B62" s="13"/>
      <c r="C62" s="13"/>
      <c r="D62" s="39"/>
      <c r="E62" s="217"/>
      <c r="F62" s="39"/>
      <c r="G62" s="39"/>
      <c r="H62" s="39"/>
      <c r="I62" s="212"/>
      <c r="J62" s="41"/>
      <c r="K62" s="26"/>
      <c r="L62" s="26"/>
      <c r="M62" s="65"/>
      <c r="N62" s="26"/>
      <c r="O62" s="26"/>
      <c r="P62" s="26"/>
      <c r="Q62" s="49"/>
      <c r="R62" s="69"/>
      <c r="S62" s="40"/>
    </row>
    <row r="63" spans="1:19" ht="12.75">
      <c r="A63" s="57"/>
      <c r="B63" s="37"/>
      <c r="C63" s="38"/>
      <c r="D63" s="39"/>
      <c r="E63" s="217"/>
      <c r="F63" s="39"/>
      <c r="G63" s="39"/>
      <c r="H63" s="39"/>
      <c r="I63" s="212"/>
      <c r="J63" s="41"/>
      <c r="K63" s="26"/>
      <c r="L63" s="26"/>
      <c r="M63" s="65"/>
      <c r="N63" s="26"/>
      <c r="O63" s="26"/>
      <c r="P63" s="26"/>
      <c r="Q63" s="49"/>
      <c r="R63" s="69"/>
      <c r="S63" s="40"/>
    </row>
  </sheetData>
  <sheetProtection/>
  <mergeCells count="22">
    <mergeCell ref="T41:Y41"/>
    <mergeCell ref="T42:Y45"/>
    <mergeCell ref="L44:R44"/>
    <mergeCell ref="L42:R42"/>
    <mergeCell ref="L43:R43"/>
    <mergeCell ref="I40:P40"/>
    <mergeCell ref="A48:R48"/>
    <mergeCell ref="B40:F40"/>
    <mergeCell ref="B42:D42"/>
    <mergeCell ref="A47:R47"/>
    <mergeCell ref="A39:R39"/>
    <mergeCell ref="B43:D43"/>
    <mergeCell ref="I41:P41"/>
    <mergeCell ref="A1:C2"/>
    <mergeCell ref="B46:R46"/>
    <mergeCell ref="J1:O1"/>
    <mergeCell ref="J2:O2"/>
    <mergeCell ref="B44:D44"/>
    <mergeCell ref="D4:G4"/>
    <mergeCell ref="D1:I1"/>
    <mergeCell ref="D2:I2"/>
    <mergeCell ref="A41:B41"/>
  </mergeCells>
  <printOptions gridLines="1" horizontalCentered="1"/>
  <pageMargins left="0.31496062992125984" right="0.31496062992125984" top="1.3385826771653544" bottom="0.35433070866141736" header="0.31496062992125984" footer="0.11811023622047245"/>
  <pageSetup fitToHeight="1" fitToWidth="1" orientation="portrait" paperSize="9" scale="85" r:id="rId1"/>
  <headerFooter>
    <oddHeader>&amp;L&amp;"-,Έντονη γραφή"&amp;14ΑΣ ΡΗΓΑΣ&amp;C&amp;"-,Έντονη γραφή"&amp;14ΣΥΝΕΙΣΦΟΡΑ ΤΩΝ ΑΘΛΗΤΩΝ ΤΟΥ ΑΣ ΡΗΓΑΣ 
ΣΕ ΒΑΘΜΟΥΣ ΑΞΙΟΛΟΓΗΣΗΣ
ΑΠΟ ΤΑ ΔΙΑΣΥΛΛΟΓΙΚΑ ΚΑΙ ΤΑ ΠΑΝΕΛΛΗΝΙΑ  ΠΡΩΤ/ΜΑΤΑ 2021&amp;R&amp;"-,Έντονη γραφή"&amp;14&amp;D</oddHeader>
    <oddFooter>&amp;LΑΓΩΝ. ΠΕΡΙΟΔΟΣ  2021&amp;CΑΞΙΟΛΟΓΗΣΗ ΑΝΕΠΙΣΗΜΗ, ΔΕΝ ΕΙΝΑΙ ΓΝΩΣΤΟ ΠΩΣ ΘΑ ΑΞΙΟΛΟΓΗΘΕΙ Η ΑΓΩΝ. ΠΕΡΙΟΔΟΣ 2021&amp;RΚατσίκας Φώτιος</oddFooter>
  </headerFooter>
  <ignoredErrors>
    <ignoredError sqref="R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SheetLayoutView="80" zoomScalePageLayoutView="98" workbookViewId="0" topLeftCell="A1">
      <selection activeCell="J4" sqref="J4"/>
    </sheetView>
  </sheetViews>
  <sheetFormatPr defaultColWidth="9.140625" defaultRowHeight="15" customHeight="1"/>
  <cols>
    <col min="1" max="1" width="5.00390625" style="1" customWidth="1"/>
    <col min="2" max="2" width="25.57421875" style="3" bestFit="1" customWidth="1"/>
    <col min="3" max="3" width="5.140625" style="6" bestFit="1" customWidth="1"/>
    <col min="4" max="4" width="5.421875" style="6" bestFit="1" customWidth="1"/>
    <col min="5" max="5" width="6.00390625" style="4" bestFit="1" customWidth="1"/>
    <col min="6" max="6" width="5.00390625" style="6" customWidth="1"/>
    <col min="7" max="7" width="3.140625" style="6" bestFit="1" customWidth="1"/>
    <col min="8" max="8" width="6.57421875" style="6" bestFit="1" customWidth="1"/>
    <col min="9" max="9" width="7.421875" style="14" customWidth="1"/>
    <col min="10" max="10" width="4.421875" style="2" bestFit="1" customWidth="1"/>
    <col min="11" max="11" width="5.28125" style="2" bestFit="1" customWidth="1"/>
    <col min="12" max="13" width="4.421875" style="2" bestFit="1" customWidth="1"/>
    <col min="14" max="14" width="5.00390625" style="2" bestFit="1" customWidth="1"/>
    <col min="15" max="15" width="7.421875" style="15" bestFit="1" customWidth="1"/>
    <col min="16" max="16" width="7.28125" style="5" bestFit="1" customWidth="1"/>
    <col min="17" max="16384" width="9.140625" style="3" customWidth="1"/>
  </cols>
  <sheetData>
    <row r="1" spans="1:18" s="10" customFormat="1" ht="27.75" customHeight="1">
      <c r="A1" s="137" t="s">
        <v>1</v>
      </c>
      <c r="B1" s="292" t="s">
        <v>21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R1" s="25"/>
    </row>
    <row r="2" spans="1:18" ht="15" customHeight="1">
      <c r="A2" s="138" t="s">
        <v>3</v>
      </c>
      <c r="B2" s="139" t="s">
        <v>24</v>
      </c>
      <c r="C2" s="140"/>
      <c r="D2" s="140"/>
      <c r="E2" s="141"/>
      <c r="F2" s="140"/>
      <c r="G2" s="140"/>
      <c r="H2" s="140"/>
      <c r="I2" s="142"/>
      <c r="J2" s="143" t="s">
        <v>31</v>
      </c>
      <c r="K2" s="144" t="s">
        <v>32</v>
      </c>
      <c r="L2" s="143"/>
      <c r="M2" s="145"/>
      <c r="N2" s="146"/>
      <c r="O2" s="146"/>
      <c r="P2" s="147"/>
      <c r="Q2" s="17"/>
      <c r="R2" s="17"/>
    </row>
    <row r="3" spans="1:18" ht="15" customHeight="1">
      <c r="A3" s="148" t="s">
        <v>28</v>
      </c>
      <c r="B3" s="149" t="s">
        <v>26</v>
      </c>
      <c r="C3" s="140"/>
      <c r="D3" s="140"/>
      <c r="E3" s="141"/>
      <c r="F3" s="140"/>
      <c r="G3" s="140"/>
      <c r="H3" s="140"/>
      <c r="I3" s="142"/>
      <c r="J3" s="140" t="s">
        <v>30</v>
      </c>
      <c r="K3" s="150" t="s">
        <v>33</v>
      </c>
      <c r="L3" s="146"/>
      <c r="M3" s="146"/>
      <c r="N3" s="146"/>
      <c r="O3" s="151"/>
      <c r="P3" s="147"/>
      <c r="R3" s="17"/>
    </row>
    <row r="4" spans="1:18" ht="15" customHeight="1">
      <c r="A4" s="148" t="s">
        <v>27</v>
      </c>
      <c r="B4" s="152" t="s">
        <v>34</v>
      </c>
      <c r="C4" s="140"/>
      <c r="D4" s="140"/>
      <c r="E4" s="141"/>
      <c r="F4" s="140"/>
      <c r="G4" s="140"/>
      <c r="H4" s="140"/>
      <c r="I4" s="142"/>
      <c r="J4" s="153" t="s">
        <v>91</v>
      </c>
      <c r="K4" s="294" t="s">
        <v>92</v>
      </c>
      <c r="L4" s="295"/>
      <c r="M4" s="295"/>
      <c r="N4" s="295"/>
      <c r="O4" s="295"/>
      <c r="P4" s="296"/>
      <c r="Q4" s="17"/>
      <c r="R4" s="17"/>
    </row>
    <row r="5" spans="1:17" s="10" customFormat="1" ht="27.75" customHeight="1">
      <c r="A5" s="7" t="s">
        <v>8</v>
      </c>
      <c r="B5" s="292" t="s">
        <v>14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11"/>
    </row>
    <row r="6" spans="1:16" s="12" customFormat="1" ht="12.75">
      <c r="A6" s="290" t="s">
        <v>13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</row>
    <row r="7" spans="1:16" s="13" customFormat="1" ht="12.75">
      <c r="A7" s="290" t="s">
        <v>25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</row>
    <row r="8" spans="1:17" s="9" customFormat="1" ht="12.75">
      <c r="A8" s="293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8"/>
    </row>
    <row r="9" spans="1:18" ht="15" customHeight="1">
      <c r="A9" s="16"/>
      <c r="B9" s="17"/>
      <c r="C9" s="18"/>
      <c r="D9" s="18"/>
      <c r="E9" s="19"/>
      <c r="F9" s="18"/>
      <c r="G9" s="18"/>
      <c r="H9" s="18"/>
      <c r="I9" s="20"/>
      <c r="J9" s="21"/>
      <c r="K9" s="21"/>
      <c r="L9" s="21"/>
      <c r="M9" s="21"/>
      <c r="N9" s="21"/>
      <c r="O9" s="22"/>
      <c r="P9" s="23"/>
      <c r="Q9" s="17"/>
      <c r="R9" s="17"/>
    </row>
    <row r="10" spans="1:18" ht="15" customHeight="1">
      <c r="A10" s="16"/>
      <c r="B10" s="17"/>
      <c r="C10" s="18"/>
      <c r="D10" s="18"/>
      <c r="E10" s="19"/>
      <c r="F10" s="18"/>
      <c r="G10" s="18"/>
      <c r="H10" s="18"/>
      <c r="I10" s="20"/>
      <c r="J10" s="21"/>
      <c r="K10" s="21"/>
      <c r="L10" s="21"/>
      <c r="M10" s="21"/>
      <c r="N10" s="21"/>
      <c r="O10" s="22"/>
      <c r="P10" s="23"/>
      <c r="Q10" s="17"/>
      <c r="R10" s="17"/>
    </row>
    <row r="11" spans="1:18" ht="15" customHeight="1">
      <c r="A11" s="16"/>
      <c r="B11" s="17"/>
      <c r="C11" s="18"/>
      <c r="D11" s="18"/>
      <c r="E11" s="19"/>
      <c r="F11" s="18"/>
      <c r="G11" s="18"/>
      <c r="H11" s="18"/>
      <c r="I11" s="20"/>
      <c r="J11" s="21"/>
      <c r="K11" s="21"/>
      <c r="L11" s="21"/>
      <c r="M11" s="21"/>
      <c r="N11" s="21"/>
      <c r="O11" s="22"/>
      <c r="P11" s="23"/>
      <c r="Q11" s="17"/>
      <c r="R11" s="17"/>
    </row>
    <row r="12" spans="1:18" ht="15" customHeight="1">
      <c r="A12" s="16"/>
      <c r="B12" s="17"/>
      <c r="C12" s="18"/>
      <c r="D12" s="18"/>
      <c r="E12" s="19"/>
      <c r="F12" s="18"/>
      <c r="G12" s="18"/>
      <c r="H12" s="18"/>
      <c r="I12" s="20"/>
      <c r="J12" s="21"/>
      <c r="K12" s="21"/>
      <c r="L12" s="21"/>
      <c r="M12" s="21"/>
      <c r="N12" s="21"/>
      <c r="O12" s="22"/>
      <c r="P12" s="23"/>
      <c r="Q12" s="17"/>
      <c r="R12" s="17"/>
    </row>
    <row r="13" spans="1:18" ht="15" customHeight="1">
      <c r="A13" s="16"/>
      <c r="B13" s="17"/>
      <c r="C13" s="18"/>
      <c r="D13" s="18"/>
      <c r="E13" s="19"/>
      <c r="F13" s="18"/>
      <c r="G13" s="18"/>
      <c r="H13" s="18"/>
      <c r="I13" s="20"/>
      <c r="J13" s="21"/>
      <c r="K13" s="21"/>
      <c r="L13" s="21"/>
      <c r="M13" s="21"/>
      <c r="N13" s="21"/>
      <c r="O13" s="22"/>
      <c r="P13" s="23"/>
      <c r="Q13" s="17"/>
      <c r="R13" s="17"/>
    </row>
    <row r="14" spans="1:18" ht="15" customHeight="1">
      <c r="A14" s="16"/>
      <c r="B14" s="17"/>
      <c r="C14" s="18"/>
      <c r="D14" s="18"/>
      <c r="E14" s="19"/>
      <c r="F14" s="18"/>
      <c r="G14" s="18"/>
      <c r="H14" s="18"/>
      <c r="I14" s="20"/>
      <c r="J14" s="21"/>
      <c r="K14" s="21"/>
      <c r="L14" s="21"/>
      <c r="M14" s="21"/>
      <c r="N14" s="21"/>
      <c r="O14" s="22"/>
      <c r="P14" s="23"/>
      <c r="Q14" s="17"/>
      <c r="R14" s="17"/>
    </row>
    <row r="15" spans="1:18" ht="15" customHeight="1">
      <c r="A15" s="16"/>
      <c r="B15" s="17"/>
      <c r="C15" s="18"/>
      <c r="D15" s="18"/>
      <c r="E15" s="19"/>
      <c r="F15" s="18"/>
      <c r="G15" s="18"/>
      <c r="H15" s="18"/>
      <c r="I15" s="20"/>
      <c r="J15" s="21"/>
      <c r="K15" s="21"/>
      <c r="L15" s="21"/>
      <c r="M15" s="21"/>
      <c r="N15" s="21"/>
      <c r="O15" s="22"/>
      <c r="P15" s="23"/>
      <c r="Q15" s="17"/>
      <c r="R15" s="17"/>
    </row>
    <row r="16" spans="1:18" ht="15" customHeight="1">
      <c r="A16" s="16"/>
      <c r="B16" s="17"/>
      <c r="C16" s="18"/>
      <c r="D16" s="18"/>
      <c r="E16" s="19"/>
      <c r="F16" s="18"/>
      <c r="G16" s="18"/>
      <c r="H16" s="18"/>
      <c r="I16" s="20"/>
      <c r="J16" s="21"/>
      <c r="K16" s="21"/>
      <c r="L16" s="21"/>
      <c r="M16" s="21"/>
      <c r="N16" s="21"/>
      <c r="O16" s="22"/>
      <c r="P16" s="23"/>
      <c r="Q16" s="17"/>
      <c r="R16" s="17"/>
    </row>
    <row r="17" spans="1:18" ht="15" customHeight="1">
      <c r="A17" s="16"/>
      <c r="B17" s="17"/>
      <c r="C17" s="18"/>
      <c r="D17" s="18"/>
      <c r="E17" s="19"/>
      <c r="F17" s="18"/>
      <c r="G17" s="18"/>
      <c r="H17" s="18"/>
      <c r="I17" s="20"/>
      <c r="J17" s="21"/>
      <c r="K17" s="21"/>
      <c r="L17" s="21"/>
      <c r="M17" s="21"/>
      <c r="N17" s="21"/>
      <c r="O17" s="22"/>
      <c r="P17" s="23"/>
      <c r="Q17" s="17"/>
      <c r="R17" s="17"/>
    </row>
    <row r="18" spans="1:18" ht="15" customHeight="1">
      <c r="A18" s="16"/>
      <c r="B18" s="17"/>
      <c r="C18" s="18"/>
      <c r="D18" s="18"/>
      <c r="E18" s="19"/>
      <c r="F18" s="18"/>
      <c r="G18" s="18"/>
      <c r="H18" s="18"/>
      <c r="I18" s="20"/>
      <c r="J18" s="21"/>
      <c r="K18" s="21"/>
      <c r="L18" s="21"/>
      <c r="M18" s="21"/>
      <c r="N18" s="21"/>
      <c r="O18" s="22"/>
      <c r="P18" s="23"/>
      <c r="Q18" s="17"/>
      <c r="R18" s="17"/>
    </row>
    <row r="19" spans="1:18" ht="15" customHeight="1">
      <c r="A19" s="16"/>
      <c r="B19" s="17"/>
      <c r="C19" s="18"/>
      <c r="D19" s="18"/>
      <c r="E19" s="19"/>
      <c r="F19" s="18"/>
      <c r="G19" s="18"/>
      <c r="H19" s="18"/>
      <c r="I19" s="20"/>
      <c r="J19" s="21"/>
      <c r="K19" s="21"/>
      <c r="L19" s="21"/>
      <c r="M19" s="21"/>
      <c r="N19" s="21"/>
      <c r="O19" s="22"/>
      <c r="P19" s="23"/>
      <c r="Q19" s="17"/>
      <c r="R19" s="17"/>
    </row>
    <row r="20" spans="1:18" ht="15" customHeight="1">
      <c r="A20" s="16"/>
      <c r="B20" s="17"/>
      <c r="C20" s="18"/>
      <c r="D20" s="18"/>
      <c r="E20" s="19"/>
      <c r="F20" s="18"/>
      <c r="G20" s="18"/>
      <c r="H20" s="18"/>
      <c r="I20" s="20"/>
      <c r="J20" s="21"/>
      <c r="K20" s="21"/>
      <c r="L20" s="21"/>
      <c r="M20" s="21"/>
      <c r="N20" s="21"/>
      <c r="O20" s="22"/>
      <c r="P20" s="23"/>
      <c r="Q20" s="17"/>
      <c r="R20" s="17"/>
    </row>
    <row r="21" spans="1:18" ht="15" customHeight="1">
      <c r="A21" s="16"/>
      <c r="B21" s="17"/>
      <c r="C21" s="18"/>
      <c r="D21" s="18"/>
      <c r="E21" s="19"/>
      <c r="F21" s="18"/>
      <c r="G21" s="18"/>
      <c r="H21" s="18"/>
      <c r="I21" s="20"/>
      <c r="J21" s="21"/>
      <c r="K21" s="21"/>
      <c r="L21" s="21"/>
      <c r="M21" s="21"/>
      <c r="N21" s="21"/>
      <c r="O21" s="22"/>
      <c r="P21" s="23"/>
      <c r="Q21" s="17"/>
      <c r="R21" s="17"/>
    </row>
    <row r="22" spans="1:18" ht="15" customHeight="1">
      <c r="A22" s="16"/>
      <c r="B22" s="17"/>
      <c r="C22" s="18"/>
      <c r="D22" s="18"/>
      <c r="E22" s="19"/>
      <c r="F22" s="18"/>
      <c r="G22" s="18"/>
      <c r="H22" s="18"/>
      <c r="I22" s="20"/>
      <c r="J22" s="21"/>
      <c r="K22" s="21"/>
      <c r="L22" s="21"/>
      <c r="M22" s="21"/>
      <c r="N22" s="21"/>
      <c r="O22" s="22"/>
      <c r="P22" s="23"/>
      <c r="Q22" s="17"/>
      <c r="R22" s="17"/>
    </row>
    <row r="23" spans="1:18" ht="15" customHeight="1">
      <c r="A23" s="16"/>
      <c r="B23" s="17"/>
      <c r="C23" s="18"/>
      <c r="D23" s="18"/>
      <c r="E23" s="19"/>
      <c r="F23" s="18"/>
      <c r="G23" s="18"/>
      <c r="H23" s="18"/>
      <c r="I23" s="20"/>
      <c r="J23" s="21"/>
      <c r="K23" s="21"/>
      <c r="L23" s="21"/>
      <c r="M23" s="21"/>
      <c r="N23" s="21"/>
      <c r="O23" s="22"/>
      <c r="P23" s="23"/>
      <c r="Q23" s="17"/>
      <c r="R23" s="17"/>
    </row>
    <row r="24" spans="1:18" ht="15" customHeight="1">
      <c r="A24" s="16"/>
      <c r="B24" s="17"/>
      <c r="C24" s="18"/>
      <c r="D24" s="18"/>
      <c r="E24" s="19"/>
      <c r="F24" s="18"/>
      <c r="G24" s="18"/>
      <c r="H24" s="18"/>
      <c r="I24" s="20"/>
      <c r="J24" s="21"/>
      <c r="K24" s="21"/>
      <c r="L24" s="21"/>
      <c r="M24" s="21"/>
      <c r="N24" s="21"/>
      <c r="O24" s="22"/>
      <c r="P24" s="23"/>
      <c r="Q24" s="17"/>
      <c r="R24" s="17"/>
    </row>
    <row r="25" spans="1:18" ht="15" customHeight="1">
      <c r="A25" s="16"/>
      <c r="B25" s="17"/>
      <c r="C25" s="18"/>
      <c r="D25" s="18"/>
      <c r="E25" s="19"/>
      <c r="F25" s="18"/>
      <c r="G25" s="18"/>
      <c r="H25" s="18"/>
      <c r="I25" s="20"/>
      <c r="J25" s="21"/>
      <c r="K25" s="21"/>
      <c r="L25" s="21"/>
      <c r="M25" s="21"/>
      <c r="N25" s="21"/>
      <c r="O25" s="22"/>
      <c r="P25" s="23"/>
      <c r="Q25" s="17"/>
      <c r="R25" s="17"/>
    </row>
    <row r="26" spans="1:18" ht="15" customHeight="1">
      <c r="A26" s="16"/>
      <c r="B26" s="17"/>
      <c r="C26" s="18"/>
      <c r="D26" s="18"/>
      <c r="E26" s="19"/>
      <c r="F26" s="18"/>
      <c r="G26" s="18"/>
      <c r="H26" s="18"/>
      <c r="I26" s="20"/>
      <c r="J26" s="21"/>
      <c r="K26" s="21"/>
      <c r="L26" s="21"/>
      <c r="M26" s="21"/>
      <c r="N26" s="21"/>
      <c r="O26" s="22"/>
      <c r="P26" s="23"/>
      <c r="Q26" s="17"/>
      <c r="R26" s="17"/>
    </row>
    <row r="27" spans="1:18" ht="15" customHeight="1">
      <c r="A27" s="16"/>
      <c r="B27" s="17"/>
      <c r="C27" s="18"/>
      <c r="D27" s="18"/>
      <c r="E27" s="19"/>
      <c r="F27" s="18"/>
      <c r="G27" s="18"/>
      <c r="H27" s="18"/>
      <c r="I27" s="20"/>
      <c r="J27" s="21"/>
      <c r="K27" s="21"/>
      <c r="L27" s="21"/>
      <c r="M27" s="21"/>
      <c r="N27" s="21"/>
      <c r="O27" s="22"/>
      <c r="P27" s="23"/>
      <c r="Q27" s="17"/>
      <c r="R27" s="17"/>
    </row>
    <row r="28" spans="1:18" ht="15" customHeight="1">
      <c r="A28" s="16"/>
      <c r="B28" s="17"/>
      <c r="C28" s="18"/>
      <c r="D28" s="18"/>
      <c r="E28" s="19"/>
      <c r="F28" s="18"/>
      <c r="G28" s="18"/>
      <c r="H28" s="18"/>
      <c r="I28" s="20"/>
      <c r="J28" s="21"/>
      <c r="K28" s="21"/>
      <c r="L28" s="21"/>
      <c r="M28" s="21"/>
      <c r="N28" s="21"/>
      <c r="O28" s="22"/>
      <c r="P28" s="23"/>
      <c r="Q28" s="17"/>
      <c r="R28" s="17"/>
    </row>
  </sheetData>
  <sheetProtection/>
  <mergeCells count="6">
    <mergeCell ref="A7:P7"/>
    <mergeCell ref="A6:P6"/>
    <mergeCell ref="B1:P1"/>
    <mergeCell ref="B5:P5"/>
    <mergeCell ref="A8:P8"/>
    <mergeCell ref="K4:P4"/>
  </mergeCells>
  <printOptions gridLines="1" horizontalCentered="1"/>
  <pageMargins left="0.31496062992125984" right="0.31496062992125984" top="1.141732283464567" bottom="0.35433070866141736" header="0.31496062992125984" footer="0.11811023622047245"/>
  <pageSetup fitToHeight="1" fitToWidth="1" orientation="portrait" paperSize="9" scale="91" r:id="rId1"/>
  <headerFooter>
    <oddHeader>&amp;L&amp;"-,Έντονη γραφή"&amp;14ΑΣ ΡΗΓΑΣ&amp;C&amp;"-,Έντονη γραφή"&amp;14ΣΥΝΕΙΣΦΟΡΑ ΤΩΝ ΑΘΛΗΤΩΝ ΤΟΥ ΑΣ ΡΗΓΑΣ 
ΣΕ ΒΑΘΜΟΥΣ ΑΞΙΟΛΟΓΗΣΗΣ
ΑΠΟ ΤΑ ΔΙΑΣΥΛΛΟΓΙΚΑ ΚΑΙ ΤΑ ΠΑΝΕΛΛΗΝΙΑ  ΠΡΩΤ/ΜΑΤΑ&amp;R&amp;"-,Έντονη γραφή"&amp;14ΑΓΩΝ. ΠΕΡΙΟΔΟΣ
 2018</oddHeader>
    <oddFooter>&amp;L&amp;D&amp;RΚατσίκας Φώτιος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O5:O5"/>
  <sheetViews>
    <sheetView zoomScalePageLayoutView="0" workbookViewId="0" topLeftCell="A1">
      <selection activeCell="O5" sqref="O5"/>
    </sheetView>
  </sheetViews>
  <sheetFormatPr defaultColWidth="9.140625" defaultRowHeight="15"/>
  <sheetData>
    <row r="5" ht="15">
      <c r="O5" t="str">
        <f>DOLLAR('Β  ΜΟΝΟ ΠΙΝΑΚΑΣ '!D35)</f>
        <v>50,50 €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Fotios Katsikas</dc:creator>
  <cp:keywords/>
  <dc:description/>
  <cp:lastModifiedBy>Fotis</cp:lastModifiedBy>
  <cp:lastPrinted>2021-07-12T20:29:40Z</cp:lastPrinted>
  <dcterms:created xsi:type="dcterms:W3CDTF">2013-08-01T20:00:50Z</dcterms:created>
  <dcterms:modified xsi:type="dcterms:W3CDTF">2021-07-12T20:32:46Z</dcterms:modified>
  <cp:category/>
  <cp:version/>
  <cp:contentType/>
  <cp:contentStatus/>
</cp:coreProperties>
</file>